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3460" windowHeight="20980" tabRatio="500" activeTab="1"/>
  </bookViews>
  <sheets>
    <sheet name="reference and notes" sheetId="1" r:id="rId1"/>
    <sheet name="data" sheetId="2" r:id="rId2"/>
    <sheet name="14C and 210Pb dates" sheetId="3" r:id="rId3"/>
  </sheets>
  <definedNames/>
  <calcPr fullCalcOnLoad="1"/>
</workbook>
</file>

<file path=xl/sharedStrings.xml><?xml version="1.0" encoding="utf-8"?>
<sst xmlns="http://schemas.openxmlformats.org/spreadsheetml/2006/main" count="108" uniqueCount="107">
  <si>
    <t>AD 1670 – AD 1940</t>
  </si>
  <si>
    <t>94–95*</t>
  </si>
  <si>
    <t>520±60</t>
  </si>
  <si>
    <t>AD 1300 – AD 1480</t>
  </si>
  <si>
    <t>122–123</t>
  </si>
  <si>
    <t>560±60</t>
  </si>
  <si>
    <t>AD 1300 – AD 1430</t>
  </si>
  <si>
    <t>152–153</t>
  </si>
  <si>
    <t>880±50</t>
  </si>
  <si>
    <t>AD 1040 – AD 1250</t>
  </si>
  <si>
    <t>185–186</t>
  </si>
  <si>
    <t>1120±60</t>
  </si>
  <si>
    <t>AD 830 – AD 1020</t>
  </si>
  <si>
    <t>210–211</t>
  </si>
  <si>
    <t>1170±80</t>
  </si>
  <si>
    <t>AD 690 – AD 1000</t>
  </si>
  <si>
    <t>237–238</t>
  </si>
  <si>
    <t>1340±40</t>
  </si>
  <si>
    <t>AD 640 – AD 770</t>
  </si>
  <si>
    <t>241–242*</t>
  </si>
  <si>
    <t>1780±50</t>
  </si>
  <si>
    <t>AD 130 – AD 380</t>
  </si>
  <si>
    <t>270–271</t>
  </si>
  <si>
    <t>1580±40</t>
  </si>
  <si>
    <t>AD 400 – AD 590</t>
  </si>
  <si>
    <t>312–313</t>
  </si>
  <si>
    <t>volume (ml)</t>
  </si>
  <si>
    <t>1840±50</t>
  </si>
  <si>
    <t>AD 70 – AD 320</t>
  </si>
  <si>
    <t>Bulk density (g·cm–3)</t>
  </si>
  <si>
    <t>210Pb activity (DPM·g–1)*</t>
  </si>
  <si>
    <t>Modeled age at base of section (year AD)†</t>
  </si>
  <si>
    <t>0–2</t>
  </si>
  <si>
    <t>15.60±0.56</t>
  </si>
  <si>
    <t>4–6</t>
  </si>
  <si>
    <t>8.35±0.42</t>
  </si>
  <si>
    <t>8–10</t>
  </si>
  <si>
    <t>3.51±0.27</t>
  </si>
  <si>
    <t>12–14</t>
  </si>
  <si>
    <t>2.73±0.24</t>
  </si>
  <si>
    <t>16–18</t>
  </si>
  <si>
    <t>2.68±0.22</t>
  </si>
  <si>
    <t>20–22</t>
  </si>
  <si>
    <t>3.92±0.30</t>
  </si>
  <si>
    <t>24–26</t>
  </si>
  <si>
    <t>3.92±0.33</t>
  </si>
  <si>
    <t>28–30</t>
  </si>
  <si>
    <t>2.68±0.24</t>
  </si>
  <si>
    <t>32–34</t>
  </si>
  <si>
    <t>2.01±0.23</t>
  </si>
  <si>
    <t>36–38</t>
  </si>
  <si>
    <t>2.43±0.22</t>
  </si>
  <si>
    <t>40–42</t>
  </si>
  <si>
    <t>2.21±0.23</t>
  </si>
  <si>
    <t>44–46</t>
  </si>
  <si>
    <t>1.70±0.17</t>
  </si>
  <si>
    <t>48–50</t>
  </si>
  <si>
    <t>1.73±0.20</t>
  </si>
  <si>
    <t>52–54</t>
  </si>
  <si>
    <t>2.16±0.21</t>
  </si>
  <si>
    <t>56–58</t>
  </si>
  <si>
    <t>1.97±0.19</t>
  </si>
  <si>
    <t>60–62</t>
  </si>
  <si>
    <t>1.42±0.17</t>
  </si>
  <si>
    <t>64–66</t>
  </si>
  <si>
    <t>1.69±0.18</t>
  </si>
  <si>
    <t>68–70</t>
  </si>
  <si>
    <t>1.66±0.19</t>
  </si>
  <si>
    <t>78–80</t>
  </si>
  <si>
    <t>1.39±0.19</t>
  </si>
  <si>
    <t>84–86</t>
  </si>
  <si>
    <t>1.29±0.20</t>
  </si>
  <si>
    <t>*Analysis provided by Flett Research, Winnipeg, Manitoba, Canada.</t>
  </si>
  <si>
    <t>†Dates were assigned to each subsample using a model of 210Pb activity</t>
  </si>
  <si>
    <t>that assumes a constant rate of supply of 210Pb to the lake surface and a</t>
  </si>
  <si>
    <t>supported level of 1.215 DPM. The two lowest ages (1833 and 1795) are</t>
  </si>
  <si>
    <t>near the analytical limits of the 210Pb method and were not used.</t>
  </si>
  <si>
    <t>Note: influx values for the top 1 meter of core are smoothed due to very high sedimentation rate.</t>
  </si>
  <si>
    <t>Gavin, D.G. 2000. Holocene fire history of a coastal temperate rainforest, Vancouver Island, Canada. PhD dissertation. University of Washington, Seattle, WA.</t>
  </si>
  <si>
    <t>Gavin, D.G., L.B. Brubaker, and K.P. Lertzman 2003. An 1800-year record of the spatial and temporal distribution of fire from the west coast of Vancouver Island, Canada. Canadian Journal of Forest Research 33:573-586.</t>
  </si>
  <si>
    <t>Charcoal (count)</t>
  </si>
  <si>
    <t>Year AD-top</t>
  </si>
  <si>
    <t>Depth-base</t>
  </si>
  <si>
    <t>Depth-top</t>
  </si>
  <si>
    <t>TSHE</t>
  </si>
  <si>
    <t>THPL</t>
  </si>
  <si>
    <t>PISI</t>
  </si>
  <si>
    <t>ABAM</t>
  </si>
  <si>
    <t>CHNO</t>
  </si>
  <si>
    <t>TSME</t>
  </si>
  <si>
    <t>PICO</t>
  </si>
  <si>
    <t>PIMO</t>
  </si>
  <si>
    <t>PSME</t>
  </si>
  <si>
    <t>total needles</t>
  </si>
  <si>
    <t>Background charcoal values</t>
  </si>
  <si>
    <t>Needle equivalents:</t>
  </si>
  <si>
    <t>Charcoal accumulation rates</t>
  </si>
  <si>
    <t>Mag Susc (emu)</t>
  </si>
  <si>
    <t>Note: All radiocarbon dates are AMS (accelerator mass spectrometry)</t>
  </si>
  <si>
    <t>dates on conifer needles. Calibrated dates follow Stuiver et al. (1998).</t>
  </si>
  <si>
    <t>*Date rejected.</t>
  </si>
  <si>
    <t>Depth (cm)</t>
  </si>
  <si>
    <t>CAMS laboratory No.</t>
  </si>
  <si>
    <t>Radiocarbon age (years BP)</t>
  </si>
  <si>
    <t>Calibrated age (–2σ to +2σ)</t>
  </si>
  <si>
    <t>63–64</t>
  </si>
  <si>
    <t>120±50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</si>
</sst>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43" sqref="A43"/>
    </sheetView>
  </sheetViews>
  <sheetFormatPr defaultColWidth="11.00390625" defaultRowHeight="12.75"/>
  <cols>
    <col min="1" max="1" width="94.75390625" style="0" customWidth="1"/>
  </cols>
  <sheetData>
    <row r="1" ht="61.5" customHeight="1">
      <c r="A1" s="1" t="s">
        <v>79</v>
      </c>
    </row>
    <row r="2" ht="60" customHeight="1">
      <c r="A2" s="1" t="s">
        <v>78</v>
      </c>
    </row>
    <row r="5" ht="12.75">
      <c r="A5" s="7" t="s">
        <v>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tabSelected="1" workbookViewId="0" topLeftCell="A1">
      <selection activeCell="F1" sqref="F1"/>
    </sheetView>
  </sheetViews>
  <sheetFormatPr defaultColWidth="11.00390625" defaultRowHeight="12.75"/>
  <cols>
    <col min="5" max="5" width="14.125" style="0" customWidth="1"/>
    <col min="7" max="7" width="26.125" style="0" customWidth="1"/>
    <col min="8" max="8" width="16.00390625" style="0" customWidth="1"/>
    <col min="9" max="9" width="5.75390625" style="0" customWidth="1"/>
    <col min="10" max="10" width="21.25390625" style="0" customWidth="1"/>
  </cols>
  <sheetData>
    <row r="1" spans="1:20" ht="12.75">
      <c r="A1" s="8" t="s">
        <v>83</v>
      </c>
      <c r="B1" s="8" t="s">
        <v>82</v>
      </c>
      <c r="C1" s="8" t="s">
        <v>81</v>
      </c>
      <c r="D1" s="9" t="s">
        <v>26</v>
      </c>
      <c r="E1" s="9" t="s">
        <v>80</v>
      </c>
      <c r="F1" s="8" t="s">
        <v>96</v>
      </c>
      <c r="G1" s="8" t="s">
        <v>94</v>
      </c>
      <c r="H1" s="8" t="s">
        <v>97</v>
      </c>
      <c r="J1" s="5" t="s">
        <v>95</v>
      </c>
      <c r="K1" s="2" t="s">
        <v>84</v>
      </c>
      <c r="L1" s="2" t="s">
        <v>85</v>
      </c>
      <c r="M1" s="2" t="s">
        <v>86</v>
      </c>
      <c r="N1" s="2" t="s">
        <v>87</v>
      </c>
      <c r="O1" s="2" t="s">
        <v>88</v>
      </c>
      <c r="P1" s="2" t="s">
        <v>89</v>
      </c>
      <c r="Q1" s="2" t="s">
        <v>90</v>
      </c>
      <c r="R1" s="2" t="s">
        <v>91</v>
      </c>
      <c r="S1" s="2" t="s">
        <v>92</v>
      </c>
      <c r="T1" s="4" t="s">
        <v>93</v>
      </c>
    </row>
    <row r="2" spans="1:20" ht="12.75">
      <c r="A2">
        <v>0</v>
      </c>
      <c r="B2">
        <v>1</v>
      </c>
      <c r="C2">
        <v>1995</v>
      </c>
      <c r="D2" s="3">
        <v>12</v>
      </c>
      <c r="E2" s="3">
        <v>9</v>
      </c>
      <c r="F2">
        <v>0.25</v>
      </c>
      <c r="G2">
        <v>0.11496</v>
      </c>
      <c r="H2">
        <v>1.449E-05</v>
      </c>
      <c r="K2">
        <v>1.25</v>
      </c>
      <c r="L2">
        <v>1</v>
      </c>
      <c r="M2">
        <v>0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f aca="true" t="shared" si="0" ref="T2:T65">SUM(K2:S2)</f>
        <v>3.25</v>
      </c>
    </row>
    <row r="3" spans="1:20" ht="12.75">
      <c r="A3">
        <v>1</v>
      </c>
      <c r="B3">
        <v>2</v>
      </c>
      <c r="C3">
        <v>1990</v>
      </c>
      <c r="D3" s="3">
        <v>12.25</v>
      </c>
      <c r="E3" s="3">
        <v>5</v>
      </c>
      <c r="F3">
        <v>0.15</v>
      </c>
      <c r="G3">
        <v>0.11496</v>
      </c>
      <c r="H3">
        <v>1.424E-05</v>
      </c>
      <c r="K3">
        <v>2</v>
      </c>
      <c r="L3">
        <v>4</v>
      </c>
      <c r="M3">
        <v>1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f t="shared" si="0"/>
        <v>8</v>
      </c>
    </row>
    <row r="4" spans="1:20" ht="12.75">
      <c r="A4">
        <v>2</v>
      </c>
      <c r="B4">
        <v>3</v>
      </c>
      <c r="C4">
        <v>1987.5</v>
      </c>
      <c r="D4" s="3">
        <v>12.25</v>
      </c>
      <c r="E4" s="3">
        <v>2</v>
      </c>
      <c r="F4">
        <v>0.12</v>
      </c>
      <c r="G4">
        <v>0.11496</v>
      </c>
      <c r="H4">
        <v>1.388E-05</v>
      </c>
      <c r="K4">
        <v>1</v>
      </c>
      <c r="L4">
        <v>12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f t="shared" si="0"/>
        <v>13</v>
      </c>
    </row>
    <row r="5" spans="1:20" ht="12.75">
      <c r="A5">
        <v>3</v>
      </c>
      <c r="B5">
        <v>4</v>
      </c>
      <c r="C5">
        <v>1985</v>
      </c>
      <c r="D5" s="3">
        <v>13</v>
      </c>
      <c r="E5" s="3">
        <v>7</v>
      </c>
      <c r="F5">
        <v>0.11</v>
      </c>
      <c r="G5">
        <v>0.11496</v>
      </c>
      <c r="H5">
        <v>1.357E-05</v>
      </c>
      <c r="K5">
        <v>1</v>
      </c>
      <c r="L5">
        <v>1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f t="shared" si="0"/>
        <v>3</v>
      </c>
    </row>
    <row r="6" spans="1:20" ht="12.75">
      <c r="A6">
        <v>4</v>
      </c>
      <c r="B6">
        <v>5</v>
      </c>
      <c r="C6">
        <v>1982.5</v>
      </c>
      <c r="D6" s="3">
        <v>13</v>
      </c>
      <c r="E6" s="3">
        <v>7</v>
      </c>
      <c r="F6">
        <v>0.15</v>
      </c>
      <c r="G6">
        <v>0.11505</v>
      </c>
      <c r="H6">
        <v>1.327E-05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f t="shared" si="0"/>
        <v>0</v>
      </c>
    </row>
    <row r="7" spans="1:20" ht="12.75">
      <c r="A7">
        <v>5</v>
      </c>
      <c r="B7">
        <v>6</v>
      </c>
      <c r="C7">
        <v>1980</v>
      </c>
      <c r="D7" s="3">
        <v>12</v>
      </c>
      <c r="E7" s="3">
        <v>4</v>
      </c>
      <c r="F7">
        <v>0.18</v>
      </c>
      <c r="G7">
        <v>0.11546</v>
      </c>
      <c r="H7">
        <v>1.223E-05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f t="shared" si="0"/>
        <v>1</v>
      </c>
    </row>
    <row r="8" spans="1:20" ht="12.75">
      <c r="A8">
        <v>6</v>
      </c>
      <c r="B8">
        <v>7</v>
      </c>
      <c r="C8">
        <v>1979.25</v>
      </c>
      <c r="D8" s="3">
        <v>12</v>
      </c>
      <c r="E8" s="3">
        <v>8</v>
      </c>
      <c r="F8">
        <v>0.24</v>
      </c>
      <c r="G8">
        <v>0.11546</v>
      </c>
      <c r="H8">
        <v>1.165E-05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 t="shared" si="0"/>
        <v>2</v>
      </c>
    </row>
    <row r="9" spans="1:20" ht="12.75">
      <c r="A9">
        <v>7</v>
      </c>
      <c r="B9">
        <v>8</v>
      </c>
      <c r="C9">
        <v>1978.5</v>
      </c>
      <c r="D9" s="3">
        <v>12.5</v>
      </c>
      <c r="E9" s="3">
        <v>6</v>
      </c>
      <c r="F9">
        <v>0.25</v>
      </c>
      <c r="G9">
        <v>0.11624</v>
      </c>
      <c r="H9">
        <v>1.084E-05</v>
      </c>
      <c r="K9">
        <v>0</v>
      </c>
      <c r="L9">
        <v>0</v>
      </c>
      <c r="M9">
        <v>0</v>
      </c>
      <c r="N9">
        <v>0.25</v>
      </c>
      <c r="O9">
        <v>0</v>
      </c>
      <c r="P9">
        <v>0</v>
      </c>
      <c r="Q9">
        <v>0</v>
      </c>
      <c r="R9">
        <v>0</v>
      </c>
      <c r="S9">
        <v>0</v>
      </c>
      <c r="T9">
        <f t="shared" si="0"/>
        <v>0.25</v>
      </c>
    </row>
    <row r="10" spans="1:20" ht="12.75">
      <c r="A10">
        <v>8</v>
      </c>
      <c r="B10">
        <v>9</v>
      </c>
      <c r="C10">
        <v>1977.75</v>
      </c>
      <c r="D10" s="3">
        <v>12</v>
      </c>
      <c r="E10" s="3">
        <v>6</v>
      </c>
      <c r="F10">
        <v>0.28</v>
      </c>
      <c r="G10">
        <v>0.11624</v>
      </c>
      <c r="H10">
        <v>1.099E-05</v>
      </c>
      <c r="K10">
        <v>0</v>
      </c>
      <c r="L10">
        <v>1</v>
      </c>
      <c r="M10">
        <v>0.5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si="0"/>
        <v>1.5</v>
      </c>
    </row>
    <row r="11" spans="1:20" ht="12.75">
      <c r="A11">
        <v>9</v>
      </c>
      <c r="B11">
        <v>10</v>
      </c>
      <c r="C11">
        <v>1977</v>
      </c>
      <c r="D11" s="3">
        <v>11.5</v>
      </c>
      <c r="E11" s="3">
        <v>5</v>
      </c>
      <c r="F11">
        <v>0.2</v>
      </c>
      <c r="G11">
        <v>0.11727</v>
      </c>
      <c r="H11">
        <v>1.072E-05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f t="shared" si="0"/>
        <v>1</v>
      </c>
    </row>
    <row r="12" spans="1:20" ht="12.75">
      <c r="A12">
        <v>10</v>
      </c>
      <c r="B12">
        <v>11</v>
      </c>
      <c r="C12">
        <v>1976.5</v>
      </c>
      <c r="D12" s="3">
        <v>11.25</v>
      </c>
      <c r="E12" s="3">
        <v>2</v>
      </c>
      <c r="F12">
        <v>0.21</v>
      </c>
      <c r="G12">
        <v>0.11727</v>
      </c>
      <c r="H12">
        <v>1.041E-05</v>
      </c>
      <c r="K12">
        <v>1.25</v>
      </c>
      <c r="L12">
        <v>2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4.25</v>
      </c>
    </row>
    <row r="13" spans="1:20" ht="12.75">
      <c r="A13">
        <v>11</v>
      </c>
      <c r="B13">
        <v>12</v>
      </c>
      <c r="C13">
        <v>1976</v>
      </c>
      <c r="D13" s="3">
        <v>12.5</v>
      </c>
      <c r="E13" s="3">
        <v>4</v>
      </c>
      <c r="F13">
        <v>0.21</v>
      </c>
      <c r="G13">
        <v>0.11727</v>
      </c>
      <c r="H13">
        <v>1.071E-05</v>
      </c>
      <c r="K13">
        <v>4.5</v>
      </c>
      <c r="L13">
        <v>9</v>
      </c>
      <c r="M13">
        <v>0.5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f t="shared" si="0"/>
        <v>14</v>
      </c>
    </row>
    <row r="14" spans="1:20" ht="12.75">
      <c r="A14">
        <v>12</v>
      </c>
      <c r="B14">
        <v>13</v>
      </c>
      <c r="C14">
        <v>1975</v>
      </c>
      <c r="D14" s="3">
        <v>12.5</v>
      </c>
      <c r="E14" s="3">
        <v>4</v>
      </c>
      <c r="F14">
        <v>0.2</v>
      </c>
      <c r="G14">
        <v>0.11842</v>
      </c>
      <c r="H14">
        <v>1.125E-05</v>
      </c>
      <c r="K14">
        <v>9</v>
      </c>
      <c r="L14">
        <v>6</v>
      </c>
      <c r="M14">
        <v>0.5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15.5</v>
      </c>
    </row>
    <row r="15" spans="1:20" ht="12.75">
      <c r="A15">
        <v>13</v>
      </c>
      <c r="B15">
        <v>14</v>
      </c>
      <c r="C15">
        <v>1973</v>
      </c>
      <c r="D15" s="3">
        <v>13</v>
      </c>
      <c r="E15" s="3">
        <v>11</v>
      </c>
      <c r="F15">
        <v>0.19</v>
      </c>
      <c r="G15">
        <v>0.11958</v>
      </c>
      <c r="H15">
        <v>1.142E-05</v>
      </c>
      <c r="K15">
        <v>4.5</v>
      </c>
      <c r="L15">
        <v>4</v>
      </c>
      <c r="M15">
        <v>0.33</v>
      </c>
      <c r="N15">
        <v>0.5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0"/>
        <v>9.33</v>
      </c>
    </row>
    <row r="16" spans="1:20" ht="12.75">
      <c r="A16">
        <v>14</v>
      </c>
      <c r="B16">
        <v>15</v>
      </c>
      <c r="C16">
        <v>1972.5</v>
      </c>
      <c r="D16" s="3">
        <v>11.75</v>
      </c>
      <c r="E16" s="3">
        <v>4</v>
      </c>
      <c r="F16">
        <v>0.19</v>
      </c>
      <c r="G16">
        <v>0.11958</v>
      </c>
      <c r="H16">
        <v>1.21E-05</v>
      </c>
      <c r="K16">
        <v>2.5</v>
      </c>
      <c r="L16">
        <v>2.5</v>
      </c>
      <c r="M16">
        <v>0.5</v>
      </c>
      <c r="N16">
        <v>0</v>
      </c>
      <c r="O16">
        <v>0</v>
      </c>
      <c r="P16">
        <v>0.75</v>
      </c>
      <c r="Q16">
        <v>0</v>
      </c>
      <c r="R16">
        <v>0</v>
      </c>
      <c r="S16">
        <v>0</v>
      </c>
      <c r="T16">
        <f t="shared" si="0"/>
        <v>6.25</v>
      </c>
    </row>
    <row r="17" spans="1:20" ht="12.75">
      <c r="A17">
        <v>15</v>
      </c>
      <c r="B17">
        <v>16</v>
      </c>
      <c r="C17">
        <v>1972</v>
      </c>
      <c r="D17" s="3">
        <v>12.75</v>
      </c>
      <c r="E17" s="3">
        <v>3</v>
      </c>
      <c r="F17">
        <v>0.19</v>
      </c>
      <c r="G17">
        <v>0.11958</v>
      </c>
      <c r="H17">
        <v>1.169E-05</v>
      </c>
      <c r="K17">
        <v>6.5</v>
      </c>
      <c r="L17">
        <v>10</v>
      </c>
      <c r="M17">
        <v>0.25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f t="shared" si="0"/>
        <v>16.75</v>
      </c>
    </row>
    <row r="18" spans="1:20" ht="12.75">
      <c r="A18">
        <v>16</v>
      </c>
      <c r="B18">
        <v>17</v>
      </c>
      <c r="C18">
        <v>1971.5</v>
      </c>
      <c r="D18" s="3">
        <v>11.25</v>
      </c>
      <c r="E18" s="3">
        <v>2</v>
      </c>
      <c r="F18">
        <v>0.18</v>
      </c>
      <c r="G18">
        <v>0.11958</v>
      </c>
      <c r="H18">
        <v>1.224E-05</v>
      </c>
      <c r="K18">
        <v>4.75</v>
      </c>
      <c r="L18">
        <v>2.5</v>
      </c>
      <c r="M18">
        <v>0</v>
      </c>
      <c r="N18">
        <v>1.5</v>
      </c>
      <c r="O18">
        <v>0</v>
      </c>
      <c r="P18">
        <v>0</v>
      </c>
      <c r="Q18">
        <v>0</v>
      </c>
      <c r="R18">
        <v>0</v>
      </c>
      <c r="S18">
        <v>1</v>
      </c>
      <c r="T18">
        <f t="shared" si="0"/>
        <v>9.75</v>
      </c>
    </row>
    <row r="19" spans="1:20" ht="12.75">
      <c r="A19">
        <v>17</v>
      </c>
      <c r="B19">
        <v>18</v>
      </c>
      <c r="C19">
        <v>1971</v>
      </c>
      <c r="D19" s="3">
        <v>12.5</v>
      </c>
      <c r="E19" s="3">
        <v>3</v>
      </c>
      <c r="F19">
        <v>0.2</v>
      </c>
      <c r="G19">
        <v>0.12073</v>
      </c>
      <c r="H19">
        <v>1.267E-05</v>
      </c>
      <c r="K19">
        <v>8.75</v>
      </c>
      <c r="L19">
        <v>17</v>
      </c>
      <c r="M19">
        <v>0</v>
      </c>
      <c r="N19">
        <v>3</v>
      </c>
      <c r="O19">
        <v>0</v>
      </c>
      <c r="P19">
        <v>0</v>
      </c>
      <c r="Q19">
        <v>0</v>
      </c>
      <c r="R19">
        <v>1</v>
      </c>
      <c r="S19">
        <v>0</v>
      </c>
      <c r="T19">
        <f t="shared" si="0"/>
        <v>29.75</v>
      </c>
    </row>
    <row r="20" spans="1:20" ht="12.75">
      <c r="A20">
        <v>18</v>
      </c>
      <c r="B20">
        <v>19</v>
      </c>
      <c r="C20">
        <v>1969.5</v>
      </c>
      <c r="D20" s="3">
        <v>12.25</v>
      </c>
      <c r="E20" s="3">
        <v>6</v>
      </c>
      <c r="F20">
        <v>0.21</v>
      </c>
      <c r="G20">
        <v>0.12073</v>
      </c>
      <c r="H20">
        <v>1.431E-05</v>
      </c>
      <c r="K20">
        <v>9</v>
      </c>
      <c r="L20">
        <v>13</v>
      </c>
      <c r="M20">
        <v>4.25</v>
      </c>
      <c r="N20">
        <v>0.25</v>
      </c>
      <c r="O20">
        <v>0</v>
      </c>
      <c r="P20">
        <v>0</v>
      </c>
      <c r="Q20">
        <v>1</v>
      </c>
      <c r="R20">
        <v>0.75</v>
      </c>
      <c r="S20">
        <v>0</v>
      </c>
      <c r="T20">
        <f t="shared" si="0"/>
        <v>28.25</v>
      </c>
    </row>
    <row r="21" spans="1:20" ht="12.75">
      <c r="A21">
        <v>19</v>
      </c>
      <c r="B21">
        <v>20</v>
      </c>
      <c r="C21">
        <v>1968</v>
      </c>
      <c r="D21" s="3">
        <v>12.25</v>
      </c>
      <c r="E21" s="3">
        <v>1</v>
      </c>
      <c r="F21">
        <v>0.17</v>
      </c>
      <c r="G21">
        <v>0.12176</v>
      </c>
      <c r="H21">
        <v>1.526E-05</v>
      </c>
      <c r="K21">
        <v>10.25</v>
      </c>
      <c r="L21">
        <v>25</v>
      </c>
      <c r="M21">
        <v>0.5</v>
      </c>
      <c r="N21">
        <v>2</v>
      </c>
      <c r="O21">
        <v>0</v>
      </c>
      <c r="P21">
        <v>1.75</v>
      </c>
      <c r="Q21">
        <v>0</v>
      </c>
      <c r="R21">
        <v>1.5</v>
      </c>
      <c r="S21">
        <v>0</v>
      </c>
      <c r="T21">
        <f t="shared" si="0"/>
        <v>41</v>
      </c>
    </row>
    <row r="22" spans="1:20" ht="12.75">
      <c r="A22">
        <v>20</v>
      </c>
      <c r="B22">
        <v>21</v>
      </c>
      <c r="C22">
        <v>1966.5</v>
      </c>
      <c r="D22" s="3">
        <v>11.75</v>
      </c>
      <c r="E22" s="3">
        <v>5</v>
      </c>
      <c r="F22">
        <v>0.14</v>
      </c>
      <c r="G22">
        <v>0.12254</v>
      </c>
      <c r="H22">
        <v>1.542E-05</v>
      </c>
      <c r="K22">
        <v>12.25</v>
      </c>
      <c r="L22">
        <v>22</v>
      </c>
      <c r="M22">
        <v>1</v>
      </c>
      <c r="N22">
        <v>0.5</v>
      </c>
      <c r="O22">
        <v>1</v>
      </c>
      <c r="P22">
        <v>0.75</v>
      </c>
      <c r="Q22">
        <v>0</v>
      </c>
      <c r="R22">
        <v>0</v>
      </c>
      <c r="S22">
        <v>0</v>
      </c>
      <c r="T22">
        <f t="shared" si="0"/>
        <v>37.5</v>
      </c>
    </row>
    <row r="23" spans="1:20" ht="12.75">
      <c r="A23">
        <v>21</v>
      </c>
      <c r="B23">
        <v>22</v>
      </c>
      <c r="C23">
        <v>1965</v>
      </c>
      <c r="D23" s="3">
        <v>12.25</v>
      </c>
      <c r="E23" s="3">
        <v>6</v>
      </c>
      <c r="F23">
        <v>0.13</v>
      </c>
      <c r="G23">
        <v>0.12295</v>
      </c>
      <c r="H23">
        <v>1.382E-05</v>
      </c>
      <c r="K23">
        <v>7.2</v>
      </c>
      <c r="L23">
        <v>20</v>
      </c>
      <c r="M23">
        <v>2.5</v>
      </c>
      <c r="N23">
        <v>0.5</v>
      </c>
      <c r="O23">
        <v>8.5</v>
      </c>
      <c r="P23">
        <v>3</v>
      </c>
      <c r="Q23">
        <v>0</v>
      </c>
      <c r="R23">
        <v>0</v>
      </c>
      <c r="S23">
        <v>0</v>
      </c>
      <c r="T23">
        <f t="shared" si="0"/>
        <v>41.7</v>
      </c>
    </row>
    <row r="24" spans="1:20" ht="12.75">
      <c r="A24">
        <v>22</v>
      </c>
      <c r="B24">
        <v>23</v>
      </c>
      <c r="C24">
        <v>1963.25</v>
      </c>
      <c r="D24" s="3">
        <v>12.25</v>
      </c>
      <c r="E24" s="3">
        <v>5</v>
      </c>
      <c r="F24">
        <v>0.14</v>
      </c>
      <c r="G24">
        <v>0.12295</v>
      </c>
      <c r="H24">
        <v>1.424E-05</v>
      </c>
      <c r="K24">
        <v>9</v>
      </c>
      <c r="L24">
        <v>28</v>
      </c>
      <c r="M24">
        <v>3.25</v>
      </c>
      <c r="N24">
        <v>1.25</v>
      </c>
      <c r="O24">
        <v>16</v>
      </c>
      <c r="P24">
        <v>0</v>
      </c>
      <c r="Q24">
        <v>0</v>
      </c>
      <c r="R24">
        <v>1</v>
      </c>
      <c r="S24">
        <v>0</v>
      </c>
      <c r="T24">
        <f t="shared" si="0"/>
        <v>58.5</v>
      </c>
    </row>
    <row r="25" spans="1:20" ht="12.75">
      <c r="A25">
        <v>23</v>
      </c>
      <c r="B25">
        <v>24</v>
      </c>
      <c r="C25">
        <v>1961.5</v>
      </c>
      <c r="D25" s="3">
        <v>12</v>
      </c>
      <c r="E25" s="3">
        <v>4</v>
      </c>
      <c r="F25">
        <v>0.15</v>
      </c>
      <c r="G25">
        <v>0.12303</v>
      </c>
      <c r="H25">
        <v>1.476E-05</v>
      </c>
      <c r="K25">
        <v>7.5</v>
      </c>
      <c r="L25">
        <v>17</v>
      </c>
      <c r="M25">
        <v>1.5</v>
      </c>
      <c r="N25">
        <v>3.25</v>
      </c>
      <c r="O25">
        <v>6</v>
      </c>
      <c r="P25">
        <v>0</v>
      </c>
      <c r="Q25">
        <v>0</v>
      </c>
      <c r="R25">
        <v>0</v>
      </c>
      <c r="S25">
        <v>0</v>
      </c>
      <c r="T25">
        <f t="shared" si="0"/>
        <v>35.25</v>
      </c>
    </row>
    <row r="26" spans="1:20" ht="12.75">
      <c r="A26">
        <v>24</v>
      </c>
      <c r="B26">
        <v>25</v>
      </c>
      <c r="C26">
        <v>1959.75</v>
      </c>
      <c r="D26" s="3">
        <v>12.5</v>
      </c>
      <c r="E26" s="3">
        <v>2</v>
      </c>
      <c r="F26">
        <v>0.12</v>
      </c>
      <c r="G26">
        <v>0.12303</v>
      </c>
      <c r="H26">
        <v>1.527E-05</v>
      </c>
      <c r="K26">
        <v>6.5</v>
      </c>
      <c r="L26">
        <v>25</v>
      </c>
      <c r="M26">
        <v>2</v>
      </c>
      <c r="N26">
        <v>3.75</v>
      </c>
      <c r="O26">
        <v>3</v>
      </c>
      <c r="P26">
        <v>0</v>
      </c>
      <c r="Q26">
        <v>0</v>
      </c>
      <c r="R26">
        <v>0</v>
      </c>
      <c r="S26">
        <v>0</v>
      </c>
      <c r="T26">
        <f t="shared" si="0"/>
        <v>40.25</v>
      </c>
    </row>
    <row r="27" spans="1:20" ht="12.75">
      <c r="A27">
        <v>25</v>
      </c>
      <c r="B27">
        <v>26</v>
      </c>
      <c r="C27">
        <v>1957</v>
      </c>
      <c r="D27" s="3">
        <v>12.5</v>
      </c>
      <c r="E27" s="3">
        <v>0</v>
      </c>
      <c r="F27">
        <v>0.13</v>
      </c>
      <c r="G27">
        <v>0.12314</v>
      </c>
      <c r="H27">
        <v>1.43E-05</v>
      </c>
      <c r="K27">
        <v>2.25</v>
      </c>
      <c r="L27">
        <v>2.5</v>
      </c>
      <c r="M27">
        <v>1</v>
      </c>
      <c r="N27">
        <v>0</v>
      </c>
      <c r="O27">
        <v>0</v>
      </c>
      <c r="P27">
        <v>0.75</v>
      </c>
      <c r="Q27">
        <v>0</v>
      </c>
      <c r="R27">
        <v>0</v>
      </c>
      <c r="S27">
        <v>0</v>
      </c>
      <c r="T27">
        <f t="shared" si="0"/>
        <v>6.5</v>
      </c>
    </row>
    <row r="28" spans="1:20" ht="12.75">
      <c r="A28">
        <v>26</v>
      </c>
      <c r="B28">
        <v>27</v>
      </c>
      <c r="C28">
        <v>1955.75</v>
      </c>
      <c r="D28" s="3">
        <v>12.25</v>
      </c>
      <c r="E28" s="3">
        <v>7</v>
      </c>
      <c r="F28">
        <v>0.15</v>
      </c>
      <c r="G28">
        <v>0.12314</v>
      </c>
      <c r="H28">
        <v>1.522E-05</v>
      </c>
      <c r="K28">
        <v>1</v>
      </c>
      <c r="L28">
        <v>6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f t="shared" si="0"/>
        <v>8</v>
      </c>
    </row>
    <row r="29" spans="1:20" ht="12.75">
      <c r="A29">
        <v>27</v>
      </c>
      <c r="B29">
        <v>28</v>
      </c>
      <c r="C29">
        <v>1954.5</v>
      </c>
      <c r="D29" s="3">
        <v>12</v>
      </c>
      <c r="E29" s="3">
        <v>3</v>
      </c>
      <c r="F29">
        <v>0.18</v>
      </c>
      <c r="G29">
        <v>0.12403</v>
      </c>
      <c r="H29">
        <v>1.586E-05</v>
      </c>
      <c r="K29">
        <v>0.75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f t="shared" si="0"/>
        <v>2.75</v>
      </c>
    </row>
    <row r="30" spans="1:20" ht="12.75">
      <c r="A30">
        <v>28</v>
      </c>
      <c r="B30">
        <v>29</v>
      </c>
      <c r="C30">
        <v>1953.25</v>
      </c>
      <c r="D30" s="3">
        <v>12</v>
      </c>
      <c r="E30" s="3">
        <v>2</v>
      </c>
      <c r="F30">
        <v>0.22</v>
      </c>
      <c r="G30">
        <v>0.12403</v>
      </c>
      <c r="H30">
        <v>1.576E-05</v>
      </c>
      <c r="K30">
        <v>1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f t="shared" si="0"/>
        <v>3</v>
      </c>
    </row>
    <row r="31" spans="1:20" ht="12.75">
      <c r="A31">
        <v>29</v>
      </c>
      <c r="B31">
        <v>30</v>
      </c>
      <c r="C31">
        <v>1952</v>
      </c>
      <c r="D31" s="3">
        <v>12.25</v>
      </c>
      <c r="E31" s="3">
        <v>3</v>
      </c>
      <c r="F31">
        <v>0.2</v>
      </c>
      <c r="G31">
        <v>0.12704</v>
      </c>
      <c r="H31">
        <v>1.669E-05</v>
      </c>
      <c r="K31">
        <v>2.25</v>
      </c>
      <c r="L31">
        <v>0.5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f t="shared" si="0"/>
        <v>2.75</v>
      </c>
    </row>
    <row r="32" spans="1:20" ht="12.75">
      <c r="A32">
        <v>30</v>
      </c>
      <c r="B32">
        <v>31</v>
      </c>
      <c r="C32">
        <v>1951</v>
      </c>
      <c r="D32" s="3">
        <v>12</v>
      </c>
      <c r="E32" s="3">
        <v>3</v>
      </c>
      <c r="F32">
        <v>0.2</v>
      </c>
      <c r="G32">
        <v>0.13277</v>
      </c>
      <c r="K32">
        <v>0</v>
      </c>
      <c r="L32">
        <v>2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f t="shared" si="0"/>
        <v>2</v>
      </c>
    </row>
    <row r="33" spans="1:20" ht="12.75">
      <c r="A33">
        <v>31</v>
      </c>
      <c r="B33">
        <v>32</v>
      </c>
      <c r="C33">
        <v>1950</v>
      </c>
      <c r="D33" s="3">
        <v>12</v>
      </c>
      <c r="E33" s="3">
        <v>7</v>
      </c>
      <c r="F33">
        <v>0.18</v>
      </c>
      <c r="G33">
        <v>0.13277</v>
      </c>
      <c r="H33" s="6">
        <v>1.7E-05</v>
      </c>
      <c r="K33">
        <v>0</v>
      </c>
      <c r="L33">
        <v>5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f t="shared" si="0"/>
        <v>5</v>
      </c>
    </row>
    <row r="34" spans="1:20" ht="12.75">
      <c r="A34">
        <v>32</v>
      </c>
      <c r="B34">
        <v>33</v>
      </c>
      <c r="C34">
        <v>1949</v>
      </c>
      <c r="D34" s="3">
        <v>12.5</v>
      </c>
      <c r="E34" s="3">
        <v>8</v>
      </c>
      <c r="F34">
        <v>0.21</v>
      </c>
      <c r="G34">
        <v>0.14037</v>
      </c>
      <c r="H34">
        <v>1.605E-05</v>
      </c>
      <c r="K34">
        <v>7</v>
      </c>
      <c r="L34">
        <v>5</v>
      </c>
      <c r="M34">
        <v>0</v>
      </c>
      <c r="N34">
        <v>0</v>
      </c>
      <c r="O34">
        <v>0</v>
      </c>
      <c r="P34">
        <v>0</v>
      </c>
      <c r="Q34">
        <v>1</v>
      </c>
      <c r="R34">
        <v>0</v>
      </c>
      <c r="S34">
        <v>0</v>
      </c>
      <c r="T34">
        <f t="shared" si="0"/>
        <v>13</v>
      </c>
    </row>
    <row r="35" spans="1:20" ht="12.75">
      <c r="A35">
        <v>33</v>
      </c>
      <c r="B35">
        <v>34</v>
      </c>
      <c r="C35">
        <v>1948</v>
      </c>
      <c r="D35" s="3">
        <v>13</v>
      </c>
      <c r="E35" s="3">
        <v>6</v>
      </c>
      <c r="F35">
        <v>0.18</v>
      </c>
      <c r="G35">
        <v>0.14037</v>
      </c>
      <c r="H35">
        <v>1.526E-05</v>
      </c>
      <c r="K35">
        <v>4.25</v>
      </c>
      <c r="L35">
        <v>12</v>
      </c>
      <c r="M35">
        <v>1.5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f t="shared" si="0"/>
        <v>17.75</v>
      </c>
    </row>
    <row r="36" spans="1:20" ht="12.75">
      <c r="A36">
        <v>34</v>
      </c>
      <c r="B36">
        <v>35</v>
      </c>
      <c r="C36">
        <v>1946.5</v>
      </c>
      <c r="D36" s="3">
        <v>12.25</v>
      </c>
      <c r="E36" s="3">
        <v>2</v>
      </c>
      <c r="F36">
        <v>0.195</v>
      </c>
      <c r="G36">
        <v>0.14867</v>
      </c>
      <c r="H36">
        <v>1.57E-05</v>
      </c>
      <c r="K36">
        <v>5.5</v>
      </c>
      <c r="L36">
        <v>12</v>
      </c>
      <c r="M36">
        <v>0.5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f t="shared" si="0"/>
        <v>19</v>
      </c>
    </row>
    <row r="37" spans="1:20" ht="12.75">
      <c r="A37">
        <v>35</v>
      </c>
      <c r="B37">
        <v>36</v>
      </c>
      <c r="C37">
        <v>1945</v>
      </c>
      <c r="D37" s="3">
        <v>12</v>
      </c>
      <c r="E37" s="3">
        <v>4</v>
      </c>
      <c r="F37">
        <v>0.235</v>
      </c>
      <c r="G37">
        <v>0.15697</v>
      </c>
      <c r="H37">
        <v>1.538E-05</v>
      </c>
      <c r="K37">
        <v>3</v>
      </c>
      <c r="L37">
        <v>0.5</v>
      </c>
      <c r="M37">
        <v>0</v>
      </c>
      <c r="N37">
        <v>0.5</v>
      </c>
      <c r="O37">
        <v>0</v>
      </c>
      <c r="P37">
        <v>0</v>
      </c>
      <c r="Q37">
        <v>0</v>
      </c>
      <c r="R37">
        <v>0</v>
      </c>
      <c r="S37">
        <v>0</v>
      </c>
      <c r="T37">
        <f t="shared" si="0"/>
        <v>4</v>
      </c>
    </row>
    <row r="38" spans="1:20" ht="12.75">
      <c r="A38">
        <v>36</v>
      </c>
      <c r="B38">
        <v>37</v>
      </c>
      <c r="C38">
        <v>1943.5</v>
      </c>
      <c r="D38" s="3">
        <v>13</v>
      </c>
      <c r="E38" s="3">
        <v>3</v>
      </c>
      <c r="F38">
        <v>0.27</v>
      </c>
      <c r="G38">
        <v>0.15697</v>
      </c>
      <c r="H38">
        <v>1.483E-05</v>
      </c>
      <c r="K38">
        <v>1</v>
      </c>
      <c r="L38">
        <v>0.5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f t="shared" si="0"/>
        <v>1.5</v>
      </c>
    </row>
    <row r="39" spans="1:20" ht="12.75">
      <c r="A39">
        <v>37</v>
      </c>
      <c r="B39">
        <v>38</v>
      </c>
      <c r="C39">
        <v>1942</v>
      </c>
      <c r="D39" s="3">
        <v>12.75</v>
      </c>
      <c r="E39" s="3">
        <v>5</v>
      </c>
      <c r="F39">
        <v>0.35</v>
      </c>
      <c r="G39">
        <v>0.16497</v>
      </c>
      <c r="H39">
        <v>1.444E-05</v>
      </c>
      <c r="K39">
        <v>2</v>
      </c>
      <c r="L39">
        <v>6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f t="shared" si="0"/>
        <v>9</v>
      </c>
    </row>
    <row r="40" spans="1:20" ht="12.75">
      <c r="A40">
        <v>38</v>
      </c>
      <c r="B40">
        <v>39</v>
      </c>
      <c r="C40">
        <v>1941.25</v>
      </c>
      <c r="D40" s="3">
        <v>12.5</v>
      </c>
      <c r="E40" s="3">
        <v>4</v>
      </c>
      <c r="F40">
        <v>0.32</v>
      </c>
      <c r="G40">
        <v>0.16497</v>
      </c>
      <c r="H40">
        <v>1.416E-05</v>
      </c>
      <c r="K40">
        <v>3</v>
      </c>
      <c r="L40">
        <v>1.5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f t="shared" si="0"/>
        <v>4.5</v>
      </c>
    </row>
    <row r="41" spans="1:20" ht="12.75">
      <c r="A41">
        <v>39</v>
      </c>
      <c r="B41">
        <v>40</v>
      </c>
      <c r="C41">
        <v>1940.5</v>
      </c>
      <c r="D41" s="3">
        <v>12.25</v>
      </c>
      <c r="E41" s="3">
        <v>7</v>
      </c>
      <c r="F41">
        <v>0.3</v>
      </c>
      <c r="G41">
        <v>0.1721</v>
      </c>
      <c r="H41">
        <v>1.501E-05</v>
      </c>
      <c r="K41">
        <v>3</v>
      </c>
      <c r="L41">
        <v>2.5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f t="shared" si="0"/>
        <v>5.5</v>
      </c>
    </row>
    <row r="42" spans="1:20" ht="12.75">
      <c r="A42">
        <v>40</v>
      </c>
      <c r="B42">
        <v>41</v>
      </c>
      <c r="C42">
        <v>1939.75</v>
      </c>
      <c r="D42" s="3">
        <v>12</v>
      </c>
      <c r="E42" s="3">
        <v>3</v>
      </c>
      <c r="F42">
        <v>0.28</v>
      </c>
      <c r="G42">
        <v>0.1721</v>
      </c>
      <c r="H42">
        <v>1.488E-05</v>
      </c>
      <c r="K42">
        <v>0.5</v>
      </c>
      <c r="L42">
        <v>13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f t="shared" si="0"/>
        <v>13.5</v>
      </c>
    </row>
    <row r="43" spans="1:20" ht="12.75">
      <c r="A43">
        <v>41</v>
      </c>
      <c r="B43">
        <v>42</v>
      </c>
      <c r="C43">
        <v>1939</v>
      </c>
      <c r="D43" s="3">
        <v>12.25</v>
      </c>
      <c r="E43" s="3">
        <v>4</v>
      </c>
      <c r="F43">
        <v>0.26</v>
      </c>
      <c r="G43">
        <v>0.17734</v>
      </c>
      <c r="H43">
        <v>1.443E-05</v>
      </c>
      <c r="K43">
        <v>0.5</v>
      </c>
      <c r="L43">
        <v>3</v>
      </c>
      <c r="M43">
        <v>2.25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f t="shared" si="0"/>
        <v>5.75</v>
      </c>
    </row>
    <row r="44" spans="1:20" ht="12.75">
      <c r="A44">
        <v>42</v>
      </c>
      <c r="B44">
        <v>43</v>
      </c>
      <c r="C44">
        <v>1938</v>
      </c>
      <c r="D44" s="3">
        <v>12</v>
      </c>
      <c r="E44" s="3">
        <v>1</v>
      </c>
      <c r="F44">
        <v>0.25</v>
      </c>
      <c r="G44">
        <v>0.17734</v>
      </c>
      <c r="H44">
        <v>1.371E-05</v>
      </c>
      <c r="K44">
        <v>0.75</v>
      </c>
      <c r="L44">
        <v>4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f t="shared" si="0"/>
        <v>4.75</v>
      </c>
    </row>
    <row r="45" spans="1:20" ht="12.75">
      <c r="A45">
        <v>43</v>
      </c>
      <c r="B45">
        <v>44</v>
      </c>
      <c r="C45">
        <v>1937</v>
      </c>
      <c r="D45" s="3">
        <v>12</v>
      </c>
      <c r="E45" s="3">
        <v>5</v>
      </c>
      <c r="F45">
        <v>0.22</v>
      </c>
      <c r="G45">
        <v>0.17997</v>
      </c>
      <c r="H45">
        <v>1.258E-05</v>
      </c>
      <c r="K45">
        <v>2</v>
      </c>
      <c r="L45">
        <v>3</v>
      </c>
      <c r="M45">
        <v>0.25</v>
      </c>
      <c r="N45">
        <v>0.25</v>
      </c>
      <c r="O45">
        <v>0</v>
      </c>
      <c r="P45">
        <v>0</v>
      </c>
      <c r="Q45">
        <v>0</v>
      </c>
      <c r="R45">
        <v>0</v>
      </c>
      <c r="S45">
        <v>0</v>
      </c>
      <c r="T45">
        <f t="shared" si="0"/>
        <v>5.5</v>
      </c>
    </row>
    <row r="46" spans="1:20" ht="12.75">
      <c r="A46">
        <v>44</v>
      </c>
      <c r="B46">
        <v>45</v>
      </c>
      <c r="C46">
        <v>1936</v>
      </c>
      <c r="D46" s="3">
        <v>12.75</v>
      </c>
      <c r="E46" s="3">
        <v>1</v>
      </c>
      <c r="F46">
        <v>0.23</v>
      </c>
      <c r="G46">
        <v>0.17997</v>
      </c>
      <c r="H46">
        <v>1.326E-05</v>
      </c>
      <c r="K46">
        <v>0</v>
      </c>
      <c r="L46">
        <v>8</v>
      </c>
      <c r="M46">
        <v>0.25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f t="shared" si="0"/>
        <v>8.25</v>
      </c>
    </row>
    <row r="47" spans="1:20" ht="12.75">
      <c r="A47">
        <v>45</v>
      </c>
      <c r="B47">
        <v>46</v>
      </c>
      <c r="C47">
        <v>1935</v>
      </c>
      <c r="D47" s="3">
        <v>12.75</v>
      </c>
      <c r="E47" s="3">
        <v>5</v>
      </c>
      <c r="F47">
        <v>0.27</v>
      </c>
      <c r="G47">
        <v>0.18041</v>
      </c>
      <c r="H47">
        <v>1.383E-05</v>
      </c>
      <c r="K47">
        <v>2.5</v>
      </c>
      <c r="L47">
        <v>2.5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f t="shared" si="0"/>
        <v>6</v>
      </c>
    </row>
    <row r="48" spans="1:20" ht="12.75">
      <c r="A48">
        <v>46</v>
      </c>
      <c r="B48">
        <v>47</v>
      </c>
      <c r="C48">
        <v>1934.25</v>
      </c>
      <c r="D48" s="3">
        <v>12.25</v>
      </c>
      <c r="E48" s="3">
        <v>4</v>
      </c>
      <c r="F48">
        <v>0.27</v>
      </c>
      <c r="G48">
        <v>0.18041</v>
      </c>
      <c r="H48">
        <v>1.433E-05</v>
      </c>
      <c r="K48">
        <v>2</v>
      </c>
      <c r="L48">
        <v>2</v>
      </c>
      <c r="M48">
        <v>1.5</v>
      </c>
      <c r="N48">
        <v>0</v>
      </c>
      <c r="O48">
        <v>0</v>
      </c>
      <c r="P48">
        <v>0</v>
      </c>
      <c r="Q48">
        <v>0</v>
      </c>
      <c r="R48">
        <v>0.5</v>
      </c>
      <c r="S48">
        <v>0</v>
      </c>
      <c r="T48">
        <f t="shared" si="0"/>
        <v>6</v>
      </c>
    </row>
    <row r="49" spans="1:20" ht="12.75">
      <c r="A49">
        <v>47</v>
      </c>
      <c r="B49">
        <v>48</v>
      </c>
      <c r="C49">
        <v>1933.5</v>
      </c>
      <c r="D49" s="3">
        <v>12.75</v>
      </c>
      <c r="E49" s="3">
        <v>2</v>
      </c>
      <c r="F49">
        <v>0.26</v>
      </c>
      <c r="G49">
        <v>0.18041</v>
      </c>
      <c r="H49">
        <v>1.455E-05</v>
      </c>
      <c r="K49">
        <v>0</v>
      </c>
      <c r="L49">
        <v>2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f t="shared" si="0"/>
        <v>2</v>
      </c>
    </row>
    <row r="50" spans="1:20" ht="12.75">
      <c r="A50">
        <v>48</v>
      </c>
      <c r="B50">
        <v>49</v>
      </c>
      <c r="C50">
        <v>1932.75</v>
      </c>
      <c r="D50" s="3">
        <v>12.75</v>
      </c>
      <c r="E50" s="3">
        <v>3</v>
      </c>
      <c r="F50">
        <v>0.25</v>
      </c>
      <c r="G50">
        <v>0.18011</v>
      </c>
      <c r="H50">
        <v>1.422E-05</v>
      </c>
      <c r="K50">
        <v>0.5</v>
      </c>
      <c r="L50">
        <v>16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f t="shared" si="0"/>
        <v>16.5</v>
      </c>
    </row>
    <row r="51" spans="1:20" ht="12.75">
      <c r="A51">
        <v>49</v>
      </c>
      <c r="B51">
        <v>50</v>
      </c>
      <c r="C51">
        <v>1932</v>
      </c>
      <c r="D51" s="3">
        <v>13</v>
      </c>
      <c r="E51" s="3">
        <v>3</v>
      </c>
      <c r="F51">
        <v>0.23</v>
      </c>
      <c r="G51">
        <v>0.18011</v>
      </c>
      <c r="H51">
        <v>1.374E-05</v>
      </c>
      <c r="K51">
        <v>39</v>
      </c>
      <c r="L51">
        <v>20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f t="shared" si="0"/>
        <v>59</v>
      </c>
    </row>
    <row r="52" spans="1:20" ht="12.75">
      <c r="A52">
        <v>50</v>
      </c>
      <c r="B52">
        <v>51</v>
      </c>
      <c r="C52">
        <v>1930</v>
      </c>
      <c r="D52" s="3">
        <v>13.25</v>
      </c>
      <c r="E52" s="3">
        <v>3</v>
      </c>
      <c r="F52">
        <v>0.2</v>
      </c>
      <c r="G52">
        <v>0.18</v>
      </c>
      <c r="H52">
        <v>1.437E-05</v>
      </c>
      <c r="K52">
        <v>1</v>
      </c>
      <c r="L52">
        <v>0.5</v>
      </c>
      <c r="M52">
        <v>4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f t="shared" si="0"/>
        <v>5.5</v>
      </c>
    </row>
    <row r="53" spans="1:20" ht="12.75">
      <c r="A53">
        <v>51</v>
      </c>
      <c r="B53">
        <v>52</v>
      </c>
      <c r="C53">
        <v>1928</v>
      </c>
      <c r="D53" s="3">
        <v>12.75</v>
      </c>
      <c r="E53" s="3">
        <v>5</v>
      </c>
      <c r="F53">
        <v>0.18</v>
      </c>
      <c r="G53">
        <v>0.18</v>
      </c>
      <c r="H53">
        <v>1.539E-05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</v>
      </c>
      <c r="T53">
        <f t="shared" si="0"/>
        <v>1</v>
      </c>
    </row>
    <row r="54" spans="1:20" ht="12.75">
      <c r="A54">
        <v>52</v>
      </c>
      <c r="B54">
        <v>53</v>
      </c>
      <c r="C54">
        <v>1926</v>
      </c>
      <c r="D54" s="3">
        <v>12</v>
      </c>
      <c r="E54" s="3">
        <v>6</v>
      </c>
      <c r="F54">
        <v>0.18</v>
      </c>
      <c r="G54">
        <v>0.18</v>
      </c>
      <c r="H54">
        <v>1.594E-05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f t="shared" si="0"/>
        <v>1</v>
      </c>
    </row>
    <row r="55" spans="1:20" ht="12.75">
      <c r="A55">
        <v>53</v>
      </c>
      <c r="B55">
        <v>54</v>
      </c>
      <c r="C55">
        <v>1924</v>
      </c>
      <c r="D55" s="3">
        <v>12.75</v>
      </c>
      <c r="E55" s="3">
        <v>5</v>
      </c>
      <c r="F55">
        <v>0.22</v>
      </c>
      <c r="G55">
        <v>0.18021</v>
      </c>
      <c r="H55">
        <v>1.723E-05</v>
      </c>
      <c r="K55">
        <v>3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f t="shared" si="0"/>
        <v>4</v>
      </c>
    </row>
    <row r="56" spans="1:20" ht="12.75">
      <c r="A56">
        <v>54</v>
      </c>
      <c r="B56">
        <v>55</v>
      </c>
      <c r="C56">
        <v>1921.75</v>
      </c>
      <c r="D56" s="3">
        <v>12</v>
      </c>
      <c r="E56" s="3">
        <v>5</v>
      </c>
      <c r="F56">
        <v>0.25</v>
      </c>
      <c r="G56">
        <v>0.18154</v>
      </c>
      <c r="H56">
        <v>1.851E-05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f t="shared" si="0"/>
        <v>1</v>
      </c>
    </row>
    <row r="57" spans="1:20" ht="12.75">
      <c r="A57">
        <v>55</v>
      </c>
      <c r="B57">
        <v>56</v>
      </c>
      <c r="C57">
        <v>1919.5</v>
      </c>
      <c r="D57" s="3">
        <v>12.25</v>
      </c>
      <c r="E57" s="3">
        <v>12</v>
      </c>
      <c r="F57">
        <v>0.24</v>
      </c>
      <c r="G57">
        <v>0.18523</v>
      </c>
      <c r="H57">
        <v>1.819E-05</v>
      </c>
      <c r="K57">
        <v>2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f t="shared" si="0"/>
        <v>3</v>
      </c>
    </row>
    <row r="58" spans="1:20" ht="12.75">
      <c r="A58">
        <v>56</v>
      </c>
      <c r="B58">
        <v>57</v>
      </c>
      <c r="C58">
        <v>1917.25</v>
      </c>
      <c r="D58" s="3">
        <v>12</v>
      </c>
      <c r="E58" s="3">
        <v>4</v>
      </c>
      <c r="F58">
        <v>0.31</v>
      </c>
      <c r="G58">
        <v>0.19174</v>
      </c>
      <c r="H58">
        <v>1.801E-05</v>
      </c>
      <c r="K58">
        <v>0</v>
      </c>
      <c r="L58">
        <v>1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f t="shared" si="0"/>
        <v>2</v>
      </c>
    </row>
    <row r="59" spans="1:20" ht="12.75">
      <c r="A59">
        <v>57</v>
      </c>
      <c r="B59">
        <v>58</v>
      </c>
      <c r="C59">
        <v>1915</v>
      </c>
      <c r="D59" s="3">
        <v>13</v>
      </c>
      <c r="E59" s="3">
        <v>5</v>
      </c>
      <c r="F59">
        <v>0.35</v>
      </c>
      <c r="G59">
        <v>0.21426</v>
      </c>
      <c r="H59">
        <v>1.781E-05</v>
      </c>
      <c r="K59">
        <v>0</v>
      </c>
      <c r="L59">
        <v>7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f t="shared" si="0"/>
        <v>7</v>
      </c>
    </row>
    <row r="60" spans="1:20" ht="12.75">
      <c r="A60">
        <v>58</v>
      </c>
      <c r="B60">
        <v>59</v>
      </c>
      <c r="C60">
        <v>1914</v>
      </c>
      <c r="D60" s="3">
        <v>13</v>
      </c>
      <c r="E60" s="3">
        <v>10</v>
      </c>
      <c r="F60">
        <v>0.34</v>
      </c>
      <c r="G60">
        <v>0.21426</v>
      </c>
      <c r="H60">
        <v>1.642E-05</v>
      </c>
      <c r="K60">
        <v>0</v>
      </c>
      <c r="L60">
        <v>20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</v>
      </c>
      <c r="T60">
        <f t="shared" si="0"/>
        <v>21</v>
      </c>
    </row>
    <row r="61" spans="1:20" ht="12.75">
      <c r="A61">
        <v>59</v>
      </c>
      <c r="B61">
        <v>60</v>
      </c>
      <c r="C61">
        <v>1913</v>
      </c>
      <c r="D61" s="3">
        <v>13</v>
      </c>
      <c r="E61" s="3">
        <v>6</v>
      </c>
      <c r="F61">
        <v>0.34</v>
      </c>
      <c r="G61">
        <v>0.22967</v>
      </c>
      <c r="H61">
        <v>1.687E-05</v>
      </c>
      <c r="K61">
        <v>1</v>
      </c>
      <c r="L61">
        <v>5</v>
      </c>
      <c r="M61">
        <v>0.5</v>
      </c>
      <c r="N61">
        <v>0.25</v>
      </c>
      <c r="O61">
        <v>0</v>
      </c>
      <c r="P61">
        <v>0</v>
      </c>
      <c r="Q61">
        <v>0</v>
      </c>
      <c r="R61">
        <v>0</v>
      </c>
      <c r="S61">
        <v>0</v>
      </c>
      <c r="T61">
        <f t="shared" si="0"/>
        <v>6.75</v>
      </c>
    </row>
    <row r="62" spans="1:20" ht="12.75">
      <c r="A62">
        <v>60</v>
      </c>
      <c r="B62">
        <v>61</v>
      </c>
      <c r="C62">
        <v>1912</v>
      </c>
      <c r="D62" s="3">
        <v>12</v>
      </c>
      <c r="E62" s="3">
        <v>6</v>
      </c>
      <c r="F62">
        <v>0.4</v>
      </c>
      <c r="G62">
        <v>0.22967</v>
      </c>
      <c r="H62">
        <v>1.619E-05</v>
      </c>
      <c r="K62">
        <v>0</v>
      </c>
      <c r="L62">
        <v>0.5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f t="shared" si="0"/>
        <v>0.5</v>
      </c>
    </row>
    <row r="63" spans="1:20" ht="12.75">
      <c r="A63">
        <v>61</v>
      </c>
      <c r="B63">
        <v>62</v>
      </c>
      <c r="C63">
        <v>1911</v>
      </c>
      <c r="D63" s="3">
        <v>12</v>
      </c>
      <c r="E63" s="3">
        <v>4</v>
      </c>
      <c r="F63">
        <v>0.48</v>
      </c>
      <c r="G63">
        <v>0.24404</v>
      </c>
      <c r="H63">
        <v>1.572E-05</v>
      </c>
      <c r="K63">
        <v>0</v>
      </c>
      <c r="L63">
        <v>0</v>
      </c>
      <c r="M63">
        <v>1.5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f t="shared" si="0"/>
        <v>1.5</v>
      </c>
    </row>
    <row r="64" spans="1:20" ht="12.75">
      <c r="A64">
        <v>62</v>
      </c>
      <c r="B64">
        <v>63</v>
      </c>
      <c r="C64">
        <v>1909</v>
      </c>
      <c r="D64" s="3">
        <v>12</v>
      </c>
      <c r="E64" s="3">
        <v>7</v>
      </c>
      <c r="F64">
        <v>0.53</v>
      </c>
      <c r="G64">
        <v>0.2547</v>
      </c>
      <c r="H64">
        <v>1.431E-05</v>
      </c>
      <c r="K64">
        <v>1</v>
      </c>
      <c r="L64">
        <v>1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f t="shared" si="0"/>
        <v>3</v>
      </c>
    </row>
    <row r="65" spans="1:20" ht="12.75">
      <c r="A65">
        <v>63</v>
      </c>
      <c r="B65">
        <v>64</v>
      </c>
      <c r="C65">
        <v>1907</v>
      </c>
      <c r="D65" s="3">
        <v>12</v>
      </c>
      <c r="E65" s="3">
        <v>24</v>
      </c>
      <c r="F65">
        <v>0.62</v>
      </c>
      <c r="G65">
        <v>0.26054</v>
      </c>
      <c r="H65" s="6">
        <v>1.38E-05</v>
      </c>
      <c r="K65">
        <v>0.5</v>
      </c>
      <c r="L65">
        <v>8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f t="shared" si="0"/>
        <v>8.5</v>
      </c>
    </row>
    <row r="66" spans="1:20" ht="12.75">
      <c r="A66">
        <v>64</v>
      </c>
      <c r="B66">
        <v>65</v>
      </c>
      <c r="C66">
        <v>1905</v>
      </c>
      <c r="D66" s="3">
        <v>12.5</v>
      </c>
      <c r="E66" s="3">
        <v>13</v>
      </c>
      <c r="F66">
        <v>0.72</v>
      </c>
      <c r="G66">
        <v>0.26159</v>
      </c>
      <c r="H66">
        <v>1.321E-05</v>
      </c>
      <c r="K66">
        <v>0</v>
      </c>
      <c r="L66">
        <v>0</v>
      </c>
      <c r="M66">
        <v>0</v>
      </c>
      <c r="N66">
        <v>0.25</v>
      </c>
      <c r="O66">
        <v>0</v>
      </c>
      <c r="P66">
        <v>0</v>
      </c>
      <c r="Q66">
        <v>0</v>
      </c>
      <c r="R66">
        <v>0</v>
      </c>
      <c r="S66">
        <v>0</v>
      </c>
      <c r="T66">
        <f aca="true" t="shared" si="1" ref="T66:T129">SUM(K66:S66)</f>
        <v>0.25</v>
      </c>
    </row>
    <row r="67" spans="1:20" ht="12.75">
      <c r="A67">
        <v>65</v>
      </c>
      <c r="B67">
        <v>66</v>
      </c>
      <c r="C67">
        <v>1903</v>
      </c>
      <c r="D67" s="3">
        <v>12.75</v>
      </c>
      <c r="E67" s="3">
        <v>25</v>
      </c>
      <c r="F67">
        <v>0.81</v>
      </c>
      <c r="G67">
        <v>0.25826</v>
      </c>
      <c r="H67">
        <v>1.298E-05</v>
      </c>
      <c r="K67">
        <v>0.25</v>
      </c>
      <c r="L67">
        <v>1</v>
      </c>
      <c r="M67">
        <v>0.25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f t="shared" si="1"/>
        <v>1.5</v>
      </c>
    </row>
    <row r="68" spans="1:20" ht="12.75">
      <c r="A68">
        <v>66</v>
      </c>
      <c r="B68">
        <v>67</v>
      </c>
      <c r="C68">
        <v>1901.5</v>
      </c>
      <c r="D68" s="3">
        <v>12.5</v>
      </c>
      <c r="E68" s="3">
        <v>9</v>
      </c>
      <c r="F68">
        <v>0.81</v>
      </c>
      <c r="G68">
        <v>0.25826</v>
      </c>
      <c r="H68">
        <v>1.325E-05</v>
      </c>
      <c r="K68">
        <v>1.75</v>
      </c>
      <c r="L68">
        <v>1.5</v>
      </c>
      <c r="M68">
        <v>0.5</v>
      </c>
      <c r="N68">
        <v>0.5</v>
      </c>
      <c r="O68">
        <v>0</v>
      </c>
      <c r="P68">
        <v>0</v>
      </c>
      <c r="Q68">
        <v>0</v>
      </c>
      <c r="R68">
        <v>0</v>
      </c>
      <c r="S68">
        <v>0</v>
      </c>
      <c r="T68">
        <f t="shared" si="1"/>
        <v>4.25</v>
      </c>
    </row>
    <row r="69" spans="1:20" ht="12.75">
      <c r="A69">
        <v>67</v>
      </c>
      <c r="B69">
        <v>68</v>
      </c>
      <c r="C69">
        <v>1900</v>
      </c>
      <c r="D69" s="3">
        <v>12.75</v>
      </c>
      <c r="E69" s="3">
        <v>20</v>
      </c>
      <c r="F69">
        <v>0.83</v>
      </c>
      <c r="G69">
        <v>0.25091</v>
      </c>
      <c r="H69">
        <v>1.367E-05</v>
      </c>
      <c r="K69">
        <v>5</v>
      </c>
      <c r="L69">
        <v>4</v>
      </c>
      <c r="M69">
        <v>0.75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f t="shared" si="1"/>
        <v>10.75</v>
      </c>
    </row>
    <row r="70" spans="1:20" ht="12.75">
      <c r="A70">
        <v>68</v>
      </c>
      <c r="B70">
        <v>69</v>
      </c>
      <c r="C70">
        <v>1890</v>
      </c>
      <c r="D70" s="3">
        <v>12.75</v>
      </c>
      <c r="E70" s="3">
        <v>22</v>
      </c>
      <c r="F70">
        <v>0.25</v>
      </c>
      <c r="G70">
        <v>0.21053</v>
      </c>
      <c r="H70">
        <v>1.395E-05</v>
      </c>
      <c r="K70">
        <v>8.75</v>
      </c>
      <c r="L70">
        <v>4</v>
      </c>
      <c r="M70">
        <v>1.5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f t="shared" si="1"/>
        <v>15.25</v>
      </c>
    </row>
    <row r="71" spans="1:20" ht="12.75">
      <c r="A71">
        <v>69</v>
      </c>
      <c r="B71">
        <v>70</v>
      </c>
      <c r="C71">
        <v>1876</v>
      </c>
      <c r="D71" s="3">
        <v>13</v>
      </c>
      <c r="E71" s="3">
        <v>29</v>
      </c>
      <c r="F71">
        <v>0.2</v>
      </c>
      <c r="G71">
        <v>0.2038</v>
      </c>
      <c r="H71">
        <v>1.455E-05</v>
      </c>
      <c r="K71">
        <v>9</v>
      </c>
      <c r="L71">
        <v>3</v>
      </c>
      <c r="M71">
        <v>0</v>
      </c>
      <c r="N71">
        <v>0.25</v>
      </c>
      <c r="O71">
        <v>0</v>
      </c>
      <c r="P71">
        <v>0</v>
      </c>
      <c r="Q71">
        <v>0</v>
      </c>
      <c r="R71">
        <v>0</v>
      </c>
      <c r="S71">
        <v>1.5</v>
      </c>
      <c r="T71">
        <f t="shared" si="1"/>
        <v>13.75</v>
      </c>
    </row>
    <row r="72" spans="1:20" ht="12.75">
      <c r="A72">
        <v>70</v>
      </c>
      <c r="B72">
        <v>71</v>
      </c>
      <c r="C72">
        <v>1871.8</v>
      </c>
      <c r="D72" s="3">
        <v>12.25</v>
      </c>
      <c r="E72" s="3">
        <v>22</v>
      </c>
      <c r="F72">
        <v>0.35</v>
      </c>
      <c r="G72">
        <v>0.20616</v>
      </c>
      <c r="H72">
        <v>1.499E-05</v>
      </c>
      <c r="K72">
        <v>11.5</v>
      </c>
      <c r="L72">
        <v>8</v>
      </c>
      <c r="M72">
        <v>1</v>
      </c>
      <c r="N72">
        <v>0.25</v>
      </c>
      <c r="O72">
        <v>0</v>
      </c>
      <c r="P72">
        <v>0</v>
      </c>
      <c r="Q72">
        <v>0</v>
      </c>
      <c r="R72">
        <v>1</v>
      </c>
      <c r="S72">
        <v>0</v>
      </c>
      <c r="T72">
        <f t="shared" si="1"/>
        <v>21.75</v>
      </c>
    </row>
    <row r="73" spans="1:20" ht="12.75">
      <c r="A73">
        <v>71</v>
      </c>
      <c r="B73">
        <v>72</v>
      </c>
      <c r="C73">
        <v>1867.6</v>
      </c>
      <c r="D73" s="3">
        <v>12.25</v>
      </c>
      <c r="E73" s="3">
        <v>19</v>
      </c>
      <c r="F73">
        <v>0.32</v>
      </c>
      <c r="G73">
        <v>0.21881</v>
      </c>
      <c r="H73">
        <v>1.471E-05</v>
      </c>
      <c r="K73">
        <v>11.5</v>
      </c>
      <c r="L73">
        <v>3.5</v>
      </c>
      <c r="M73">
        <v>1.25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f t="shared" si="1"/>
        <v>16.25</v>
      </c>
    </row>
    <row r="74" spans="1:20" ht="12.75">
      <c r="A74">
        <v>72</v>
      </c>
      <c r="B74">
        <v>73</v>
      </c>
      <c r="C74">
        <v>1863.4</v>
      </c>
      <c r="D74" s="3">
        <v>12</v>
      </c>
      <c r="E74" s="3">
        <v>31</v>
      </c>
      <c r="F74">
        <v>0.31</v>
      </c>
      <c r="G74">
        <v>0.23529</v>
      </c>
      <c r="H74">
        <v>1.464E-05</v>
      </c>
      <c r="K74">
        <v>3</v>
      </c>
      <c r="L74">
        <v>4.5</v>
      </c>
      <c r="M74">
        <v>1.5</v>
      </c>
      <c r="N74">
        <v>2.25</v>
      </c>
      <c r="O74">
        <v>0</v>
      </c>
      <c r="P74">
        <v>0</v>
      </c>
      <c r="Q74">
        <v>0</v>
      </c>
      <c r="R74">
        <v>0</v>
      </c>
      <c r="S74">
        <v>0</v>
      </c>
      <c r="T74">
        <f t="shared" si="1"/>
        <v>11.25</v>
      </c>
    </row>
    <row r="75" spans="1:20" ht="12.75">
      <c r="A75">
        <v>73</v>
      </c>
      <c r="B75">
        <v>74</v>
      </c>
      <c r="C75">
        <v>1859.2</v>
      </c>
      <c r="D75" s="3">
        <v>12</v>
      </c>
      <c r="E75" s="3">
        <v>30</v>
      </c>
      <c r="F75">
        <v>0.35</v>
      </c>
      <c r="G75">
        <v>0.25046</v>
      </c>
      <c r="H75">
        <v>1.506E-05</v>
      </c>
      <c r="K75">
        <v>6.25</v>
      </c>
      <c r="L75">
        <v>2.5</v>
      </c>
      <c r="M75">
        <v>1.75</v>
      </c>
      <c r="N75">
        <v>0.5</v>
      </c>
      <c r="O75">
        <v>5</v>
      </c>
      <c r="P75">
        <v>1</v>
      </c>
      <c r="Q75">
        <v>0</v>
      </c>
      <c r="R75">
        <v>0</v>
      </c>
      <c r="S75">
        <v>0</v>
      </c>
      <c r="T75">
        <f t="shared" si="1"/>
        <v>17</v>
      </c>
    </row>
    <row r="76" spans="1:20" ht="12.75">
      <c r="A76">
        <v>74</v>
      </c>
      <c r="B76">
        <v>75</v>
      </c>
      <c r="C76">
        <v>1855</v>
      </c>
      <c r="D76" s="3">
        <v>12.5</v>
      </c>
      <c r="E76" s="3">
        <v>15</v>
      </c>
      <c r="F76">
        <v>0.32</v>
      </c>
      <c r="G76">
        <v>0.25954</v>
      </c>
      <c r="H76">
        <v>1.565E-05</v>
      </c>
      <c r="K76">
        <v>1.5</v>
      </c>
      <c r="L76">
        <v>5.5</v>
      </c>
      <c r="M76">
        <v>0</v>
      </c>
      <c r="N76">
        <v>0</v>
      </c>
      <c r="O76">
        <v>2</v>
      </c>
      <c r="P76">
        <v>0.75</v>
      </c>
      <c r="Q76">
        <v>0</v>
      </c>
      <c r="R76">
        <v>0</v>
      </c>
      <c r="S76">
        <v>0</v>
      </c>
      <c r="T76">
        <f t="shared" si="1"/>
        <v>9.75</v>
      </c>
    </row>
    <row r="77" spans="1:20" ht="12.75">
      <c r="A77">
        <v>75</v>
      </c>
      <c r="B77">
        <v>76</v>
      </c>
      <c r="C77">
        <v>1850.8</v>
      </c>
      <c r="D77" s="3">
        <v>12.75</v>
      </c>
      <c r="E77" s="3">
        <v>28</v>
      </c>
      <c r="F77">
        <v>0.31</v>
      </c>
      <c r="G77">
        <v>0.25846</v>
      </c>
      <c r="H77">
        <v>1.591E-05</v>
      </c>
      <c r="K77">
        <v>2</v>
      </c>
      <c r="L77">
        <v>1</v>
      </c>
      <c r="M77">
        <v>0.75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f t="shared" si="1"/>
        <v>3.75</v>
      </c>
    </row>
    <row r="78" spans="1:20" ht="12.75">
      <c r="A78">
        <v>76</v>
      </c>
      <c r="B78">
        <v>77</v>
      </c>
      <c r="C78">
        <v>1846.6</v>
      </c>
      <c r="D78" s="3">
        <v>12.25</v>
      </c>
      <c r="E78" s="3">
        <v>15</v>
      </c>
      <c r="F78">
        <v>0.25</v>
      </c>
      <c r="G78">
        <v>0.25846</v>
      </c>
      <c r="H78">
        <v>1.627E-05</v>
      </c>
      <c r="K78">
        <v>1</v>
      </c>
      <c r="L78">
        <v>5</v>
      </c>
      <c r="M78">
        <v>0.75</v>
      </c>
      <c r="N78">
        <v>0</v>
      </c>
      <c r="O78">
        <v>2</v>
      </c>
      <c r="P78">
        <v>0</v>
      </c>
      <c r="Q78">
        <v>0</v>
      </c>
      <c r="R78">
        <v>0</v>
      </c>
      <c r="S78">
        <v>0</v>
      </c>
      <c r="T78">
        <f t="shared" si="1"/>
        <v>8.75</v>
      </c>
    </row>
    <row r="79" spans="1:20" ht="12.75">
      <c r="A79">
        <v>77</v>
      </c>
      <c r="B79">
        <v>78</v>
      </c>
      <c r="C79">
        <v>1842.4</v>
      </c>
      <c r="D79" s="3">
        <v>12.75</v>
      </c>
      <c r="E79" s="3">
        <v>19</v>
      </c>
      <c r="F79">
        <v>0.29</v>
      </c>
      <c r="G79">
        <v>0.25893</v>
      </c>
      <c r="H79">
        <v>1.614E-05</v>
      </c>
      <c r="K79">
        <v>2.25</v>
      </c>
      <c r="L79">
        <v>15.5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f t="shared" si="1"/>
        <v>17.75</v>
      </c>
    </row>
    <row r="80" spans="1:20" ht="12.75">
      <c r="A80">
        <v>78</v>
      </c>
      <c r="B80">
        <v>79</v>
      </c>
      <c r="C80">
        <v>1838.2</v>
      </c>
      <c r="D80" s="3">
        <v>13</v>
      </c>
      <c r="E80" s="3">
        <v>10</v>
      </c>
      <c r="F80">
        <v>0.27</v>
      </c>
      <c r="G80">
        <v>0.26173</v>
      </c>
      <c r="H80">
        <v>1.606E-05</v>
      </c>
      <c r="K80">
        <v>2</v>
      </c>
      <c r="L80">
        <v>3</v>
      </c>
      <c r="M80">
        <v>1</v>
      </c>
      <c r="N80">
        <v>0</v>
      </c>
      <c r="O80">
        <v>3</v>
      </c>
      <c r="P80">
        <v>0</v>
      </c>
      <c r="Q80">
        <v>0</v>
      </c>
      <c r="R80">
        <v>0</v>
      </c>
      <c r="S80">
        <v>0</v>
      </c>
      <c r="T80">
        <f t="shared" si="1"/>
        <v>9</v>
      </c>
    </row>
    <row r="81" spans="1:20" ht="12.75">
      <c r="A81">
        <v>79</v>
      </c>
      <c r="B81">
        <v>80</v>
      </c>
      <c r="C81">
        <v>1834</v>
      </c>
      <c r="D81" s="3">
        <v>13</v>
      </c>
      <c r="E81" s="3">
        <v>25</v>
      </c>
      <c r="F81">
        <v>0.4</v>
      </c>
      <c r="G81">
        <v>0.26862</v>
      </c>
      <c r="H81">
        <v>1.569E-05</v>
      </c>
      <c r="K81">
        <v>2.5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f t="shared" si="1"/>
        <v>2.5</v>
      </c>
    </row>
    <row r="82" spans="1:20" ht="12.75">
      <c r="A82">
        <v>80</v>
      </c>
      <c r="B82">
        <v>81</v>
      </c>
      <c r="C82">
        <v>1827.5</v>
      </c>
      <c r="D82" s="3">
        <v>12.75</v>
      </c>
      <c r="E82" s="3">
        <v>55</v>
      </c>
      <c r="F82">
        <v>0.73</v>
      </c>
      <c r="G82">
        <v>0.3229</v>
      </c>
      <c r="H82">
        <v>1.461E-05</v>
      </c>
      <c r="K82">
        <v>2.5</v>
      </c>
      <c r="L82">
        <v>5</v>
      </c>
      <c r="M82">
        <v>0.5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f t="shared" si="1"/>
        <v>8</v>
      </c>
    </row>
    <row r="83" spans="1:20" ht="12.75">
      <c r="A83">
        <v>81</v>
      </c>
      <c r="B83">
        <v>82</v>
      </c>
      <c r="C83">
        <v>1821</v>
      </c>
      <c r="D83" s="3">
        <v>12</v>
      </c>
      <c r="E83" s="3">
        <v>96</v>
      </c>
      <c r="F83">
        <v>1.18</v>
      </c>
      <c r="G83">
        <v>0.54473</v>
      </c>
      <c r="H83">
        <v>1.469E-05</v>
      </c>
      <c r="K83">
        <v>3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f t="shared" si="1"/>
        <v>4</v>
      </c>
    </row>
    <row r="84" spans="1:20" ht="12.75">
      <c r="A84">
        <v>82</v>
      </c>
      <c r="B84">
        <v>83</v>
      </c>
      <c r="C84">
        <v>1814.5</v>
      </c>
      <c r="D84" s="3">
        <v>12</v>
      </c>
      <c r="E84" s="3">
        <v>108</v>
      </c>
      <c r="F84">
        <v>1.37</v>
      </c>
      <c r="G84">
        <v>0.64018</v>
      </c>
      <c r="H84">
        <v>1.405E-05</v>
      </c>
      <c r="K84">
        <v>0</v>
      </c>
      <c r="L84">
        <v>10</v>
      </c>
      <c r="M84">
        <v>0.5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f t="shared" si="1"/>
        <v>10.5</v>
      </c>
    </row>
    <row r="85" spans="1:20" ht="12.75">
      <c r="A85">
        <v>83</v>
      </c>
      <c r="B85">
        <v>84</v>
      </c>
      <c r="C85">
        <v>1808</v>
      </c>
      <c r="D85" s="3">
        <v>12.5</v>
      </c>
      <c r="E85" s="3">
        <v>122</v>
      </c>
      <c r="F85">
        <v>1.4</v>
      </c>
      <c r="G85">
        <v>0.54245</v>
      </c>
      <c r="H85">
        <v>1.465E-05</v>
      </c>
      <c r="K85">
        <v>1</v>
      </c>
      <c r="L85">
        <v>7.5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f t="shared" si="1"/>
        <v>8.5</v>
      </c>
    </row>
    <row r="86" spans="1:20" ht="12.75">
      <c r="A86">
        <v>84</v>
      </c>
      <c r="B86">
        <v>85</v>
      </c>
      <c r="C86">
        <v>1801.5</v>
      </c>
      <c r="D86" s="3">
        <v>12.25</v>
      </c>
      <c r="E86" s="3">
        <v>62</v>
      </c>
      <c r="F86">
        <v>0.82</v>
      </c>
      <c r="G86">
        <v>0.36471</v>
      </c>
      <c r="H86">
        <v>1.457E-05</v>
      </c>
      <c r="K86">
        <v>1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f t="shared" si="1"/>
        <v>2</v>
      </c>
    </row>
    <row r="87" spans="1:20" ht="12.75">
      <c r="A87">
        <v>85</v>
      </c>
      <c r="B87">
        <v>86</v>
      </c>
      <c r="C87">
        <v>1795</v>
      </c>
      <c r="D87" s="3">
        <v>11.75</v>
      </c>
      <c r="E87" s="3">
        <v>60</v>
      </c>
      <c r="F87">
        <v>0.5</v>
      </c>
      <c r="G87">
        <v>0.20182</v>
      </c>
      <c r="H87">
        <v>1.398E-05</v>
      </c>
      <c r="K87">
        <v>3</v>
      </c>
      <c r="L87">
        <v>7</v>
      </c>
      <c r="M87">
        <v>1.25</v>
      </c>
      <c r="N87">
        <v>0.75</v>
      </c>
      <c r="O87">
        <v>0</v>
      </c>
      <c r="P87">
        <v>0</v>
      </c>
      <c r="Q87">
        <v>0</v>
      </c>
      <c r="R87">
        <v>0</v>
      </c>
      <c r="S87">
        <v>0</v>
      </c>
      <c r="T87">
        <f t="shared" si="1"/>
        <v>12</v>
      </c>
    </row>
    <row r="88" spans="1:20" ht="12.75">
      <c r="A88">
        <v>86</v>
      </c>
      <c r="B88">
        <v>87</v>
      </c>
      <c r="C88">
        <v>1779.6958</v>
      </c>
      <c r="D88" s="3">
        <v>12</v>
      </c>
      <c r="E88" s="3">
        <v>25</v>
      </c>
      <c r="F88">
        <v>0.136128209</v>
      </c>
      <c r="G88">
        <v>0.13982</v>
      </c>
      <c r="H88">
        <v>1.345E-05</v>
      </c>
      <c r="K88">
        <v>1</v>
      </c>
      <c r="L88">
        <v>5.5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f t="shared" si="1"/>
        <v>7.5</v>
      </c>
    </row>
    <row r="89" spans="1:20" ht="12.75">
      <c r="A89">
        <v>87</v>
      </c>
      <c r="B89">
        <v>88</v>
      </c>
      <c r="C89">
        <v>1771.16781</v>
      </c>
      <c r="D89" s="3">
        <v>12.25</v>
      </c>
      <c r="E89" s="3">
        <v>18</v>
      </c>
      <c r="F89">
        <v>0.172301768</v>
      </c>
      <c r="G89">
        <v>0.14157</v>
      </c>
      <c r="H89">
        <v>1.353E-05</v>
      </c>
      <c r="K89">
        <v>1.5</v>
      </c>
      <c r="L89">
        <v>3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f t="shared" si="1"/>
        <v>4.5</v>
      </c>
    </row>
    <row r="90" spans="1:20" ht="12.75">
      <c r="A90">
        <v>88</v>
      </c>
      <c r="B90">
        <v>89</v>
      </c>
      <c r="C90">
        <v>1762.38938</v>
      </c>
      <c r="D90" s="3">
        <v>12.75</v>
      </c>
      <c r="E90" s="3">
        <v>21</v>
      </c>
      <c r="F90">
        <v>0.187625672</v>
      </c>
      <c r="G90">
        <v>0.16202</v>
      </c>
      <c r="H90">
        <v>1.361E-05</v>
      </c>
      <c r="K90">
        <v>2</v>
      </c>
      <c r="L90">
        <v>3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f t="shared" si="1"/>
        <v>5</v>
      </c>
    </row>
    <row r="91" spans="1:20" ht="12.75">
      <c r="A91">
        <v>89</v>
      </c>
      <c r="B91">
        <v>90</v>
      </c>
      <c r="C91">
        <v>1753.3656</v>
      </c>
      <c r="D91" s="3">
        <v>12.25</v>
      </c>
      <c r="E91" s="3">
        <v>20</v>
      </c>
      <c r="F91">
        <v>0.180927844</v>
      </c>
      <c r="G91">
        <v>0.17774</v>
      </c>
      <c r="H91">
        <v>1.387E-05</v>
      </c>
      <c r="K91">
        <v>2</v>
      </c>
      <c r="L91">
        <v>2</v>
      </c>
      <c r="M91">
        <v>0</v>
      </c>
      <c r="N91">
        <v>0</v>
      </c>
      <c r="O91">
        <v>3</v>
      </c>
      <c r="P91">
        <v>0</v>
      </c>
      <c r="Q91">
        <v>0</v>
      </c>
      <c r="R91">
        <v>0</v>
      </c>
      <c r="S91">
        <v>0</v>
      </c>
      <c r="T91">
        <f t="shared" si="1"/>
        <v>7</v>
      </c>
    </row>
    <row r="92" spans="1:20" ht="12.75">
      <c r="A92">
        <v>90</v>
      </c>
      <c r="B92">
        <v>91</v>
      </c>
      <c r="C92">
        <v>1744.10219</v>
      </c>
      <c r="D92" s="3">
        <v>12</v>
      </c>
      <c r="E92" s="3">
        <v>22</v>
      </c>
      <c r="F92">
        <v>0.19791128</v>
      </c>
      <c r="G92">
        <v>0.1729</v>
      </c>
      <c r="H92">
        <v>1.441E-05</v>
      </c>
      <c r="K92">
        <v>3</v>
      </c>
      <c r="L92">
        <v>0</v>
      </c>
      <c r="M92">
        <v>1.25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f t="shared" si="1"/>
        <v>4.25</v>
      </c>
    </row>
    <row r="93" spans="1:20" ht="12.75">
      <c r="A93">
        <v>91</v>
      </c>
      <c r="B93">
        <v>92</v>
      </c>
      <c r="C93">
        <v>1734.60542</v>
      </c>
      <c r="D93" s="3">
        <v>12.5</v>
      </c>
      <c r="E93" s="3">
        <v>21</v>
      </c>
      <c r="F93">
        <v>0.176902252</v>
      </c>
      <c r="G93">
        <v>0.16585</v>
      </c>
      <c r="H93">
        <v>1.488E-05</v>
      </c>
      <c r="K93">
        <v>1</v>
      </c>
      <c r="L93">
        <v>2</v>
      </c>
      <c r="M93">
        <v>0</v>
      </c>
      <c r="N93">
        <v>1</v>
      </c>
      <c r="O93">
        <v>0</v>
      </c>
      <c r="P93">
        <v>0</v>
      </c>
      <c r="Q93">
        <v>0</v>
      </c>
      <c r="R93">
        <v>0</v>
      </c>
      <c r="S93">
        <v>0</v>
      </c>
      <c r="T93">
        <f t="shared" si="1"/>
        <v>4</v>
      </c>
    </row>
    <row r="94" spans="1:20" ht="12.75">
      <c r="A94">
        <v>92</v>
      </c>
      <c r="B94">
        <v>93</v>
      </c>
      <c r="C94">
        <v>1724.8822</v>
      </c>
      <c r="D94" s="3">
        <v>12.5</v>
      </c>
      <c r="E94" s="3">
        <v>20</v>
      </c>
      <c r="F94">
        <v>0.164554541</v>
      </c>
      <c r="G94">
        <v>0.161</v>
      </c>
      <c r="H94">
        <v>1.528E-05</v>
      </c>
      <c r="K94">
        <v>1.75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f t="shared" si="1"/>
        <v>1.75</v>
      </c>
    </row>
    <row r="95" spans="1:20" ht="12.75">
      <c r="A95">
        <v>93</v>
      </c>
      <c r="B95">
        <v>94</v>
      </c>
      <c r="C95">
        <v>1714.93998</v>
      </c>
      <c r="D95" s="3">
        <v>12.5</v>
      </c>
      <c r="E95" s="3">
        <v>23</v>
      </c>
      <c r="F95">
        <v>0.185069331</v>
      </c>
      <c r="G95">
        <v>0.13825</v>
      </c>
      <c r="H95">
        <v>1.593E-05</v>
      </c>
      <c r="K95">
        <v>1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f t="shared" si="1"/>
        <v>2</v>
      </c>
    </row>
    <row r="96" spans="1:20" ht="12.75">
      <c r="A96">
        <v>94</v>
      </c>
      <c r="B96">
        <v>95</v>
      </c>
      <c r="C96">
        <v>1704.7868</v>
      </c>
      <c r="D96" s="3">
        <v>12</v>
      </c>
      <c r="E96" s="3">
        <v>18</v>
      </c>
      <c r="F96">
        <v>0.147736965</v>
      </c>
      <c r="G96">
        <v>0.12176</v>
      </c>
      <c r="H96" s="6">
        <v>1.54E-05</v>
      </c>
      <c r="K96">
        <v>0</v>
      </c>
      <c r="L96">
        <v>1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f t="shared" si="1"/>
        <v>1</v>
      </c>
    </row>
    <row r="97" spans="1:20" ht="12.75">
      <c r="A97">
        <v>95</v>
      </c>
      <c r="B97">
        <v>96</v>
      </c>
      <c r="C97">
        <v>1694.43125</v>
      </c>
      <c r="D97" s="3">
        <v>12.25</v>
      </c>
      <c r="E97" s="3">
        <v>15</v>
      </c>
      <c r="F97">
        <v>0.118244786</v>
      </c>
      <c r="G97">
        <v>0.12048</v>
      </c>
      <c r="H97">
        <v>1.56E-05</v>
      </c>
      <c r="K97">
        <v>0.5</v>
      </c>
      <c r="L97">
        <v>1.5</v>
      </c>
      <c r="M97">
        <v>2.5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f t="shared" si="1"/>
        <v>4.5</v>
      </c>
    </row>
    <row r="98" spans="1:20" ht="12.75">
      <c r="A98">
        <v>96</v>
      </c>
      <c r="B98">
        <v>97</v>
      </c>
      <c r="C98">
        <v>1683.88246</v>
      </c>
      <c r="D98" s="3">
        <v>12.5</v>
      </c>
      <c r="E98" s="3">
        <v>24</v>
      </c>
      <c r="F98">
        <v>0.182011397</v>
      </c>
      <c r="G98">
        <v>0.1263</v>
      </c>
      <c r="H98">
        <v>1.519E-05</v>
      </c>
      <c r="K98">
        <v>4</v>
      </c>
      <c r="L98">
        <v>3</v>
      </c>
      <c r="M98">
        <v>0</v>
      </c>
      <c r="N98">
        <v>0</v>
      </c>
      <c r="O98">
        <v>0</v>
      </c>
      <c r="P98">
        <v>1</v>
      </c>
      <c r="Q98">
        <v>1</v>
      </c>
      <c r="R98">
        <v>0</v>
      </c>
      <c r="S98">
        <v>0</v>
      </c>
      <c r="T98">
        <f t="shared" si="1"/>
        <v>9</v>
      </c>
    </row>
    <row r="99" spans="1:20" ht="12.75">
      <c r="A99">
        <v>97</v>
      </c>
      <c r="B99">
        <v>98</v>
      </c>
      <c r="C99">
        <v>1673.1501</v>
      </c>
      <c r="D99" s="3">
        <v>12.25</v>
      </c>
      <c r="E99" s="3">
        <v>18</v>
      </c>
      <c r="F99">
        <v>0.136911896</v>
      </c>
      <c r="G99">
        <v>0.12761</v>
      </c>
      <c r="H99">
        <v>1.554E-05</v>
      </c>
      <c r="K99">
        <v>6.5</v>
      </c>
      <c r="L99">
        <v>4</v>
      </c>
      <c r="M99">
        <v>2</v>
      </c>
      <c r="N99">
        <v>1.5</v>
      </c>
      <c r="O99">
        <v>0</v>
      </c>
      <c r="P99">
        <v>0</v>
      </c>
      <c r="Q99">
        <v>0</v>
      </c>
      <c r="R99">
        <v>0</v>
      </c>
      <c r="S99">
        <v>0</v>
      </c>
      <c r="T99">
        <f t="shared" si="1"/>
        <v>14</v>
      </c>
    </row>
    <row r="100" spans="1:20" ht="12.75">
      <c r="A100">
        <v>98</v>
      </c>
      <c r="B100">
        <v>99</v>
      </c>
      <c r="C100">
        <v>1662.24432</v>
      </c>
      <c r="D100" s="3">
        <v>12.5</v>
      </c>
      <c r="E100" s="3">
        <v>20</v>
      </c>
      <c r="F100">
        <v>0.146711194</v>
      </c>
      <c r="G100">
        <v>0.10598</v>
      </c>
      <c r="H100">
        <v>1.633E-05</v>
      </c>
      <c r="K100">
        <v>1</v>
      </c>
      <c r="L100">
        <v>1</v>
      </c>
      <c r="M100">
        <v>1.5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f t="shared" si="1"/>
        <v>3.5</v>
      </c>
    </row>
    <row r="101" spans="1:20" ht="12.75">
      <c r="A101">
        <v>99</v>
      </c>
      <c r="B101">
        <v>100</v>
      </c>
      <c r="C101">
        <v>1651.1758</v>
      </c>
      <c r="D101" s="3">
        <v>12.75</v>
      </c>
      <c r="E101" s="3">
        <v>14</v>
      </c>
      <c r="F101">
        <v>0.099203797</v>
      </c>
      <c r="G101">
        <v>0.10249</v>
      </c>
      <c r="H101">
        <v>1.589E-05</v>
      </c>
      <c r="K101">
        <v>1.25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f t="shared" si="1"/>
        <v>2.25</v>
      </c>
    </row>
    <row r="102" spans="1:20" ht="12.75">
      <c r="A102">
        <v>100</v>
      </c>
      <c r="B102">
        <v>101</v>
      </c>
      <c r="C102">
        <v>1639.95567</v>
      </c>
      <c r="D102" s="3">
        <v>12.5</v>
      </c>
      <c r="E102" s="3">
        <v>28</v>
      </c>
      <c r="F102">
        <v>0.199641181</v>
      </c>
      <c r="G102">
        <v>0.11793</v>
      </c>
      <c r="H102">
        <v>1.538E-05</v>
      </c>
      <c r="K102">
        <v>2.5</v>
      </c>
      <c r="L102">
        <v>5.5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f t="shared" si="1"/>
        <v>8</v>
      </c>
    </row>
    <row r="103" spans="1:20" ht="12.75">
      <c r="A103">
        <v>101</v>
      </c>
      <c r="B103">
        <v>102</v>
      </c>
      <c r="C103">
        <v>1628.59551</v>
      </c>
      <c r="D103" s="3">
        <v>12.25</v>
      </c>
      <c r="E103" s="3">
        <v>76</v>
      </c>
      <c r="F103">
        <v>0.546126255</v>
      </c>
      <c r="G103">
        <v>0.23728</v>
      </c>
      <c r="H103">
        <v>1.601E-05</v>
      </c>
      <c r="K103">
        <v>1.5</v>
      </c>
      <c r="L103">
        <v>2</v>
      </c>
      <c r="M103">
        <v>3.75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f t="shared" si="1"/>
        <v>7.25</v>
      </c>
    </row>
    <row r="104" spans="1:20" ht="12.75">
      <c r="A104">
        <v>102</v>
      </c>
      <c r="B104">
        <v>103</v>
      </c>
      <c r="C104">
        <v>1617.10735</v>
      </c>
      <c r="D104" s="3">
        <v>12.25</v>
      </c>
      <c r="E104" s="3">
        <v>73</v>
      </c>
      <c r="F104">
        <v>0.518723945</v>
      </c>
      <c r="G104">
        <v>0.26387</v>
      </c>
      <c r="H104">
        <v>1.589E-05</v>
      </c>
      <c r="K104">
        <v>0</v>
      </c>
      <c r="L104">
        <v>3</v>
      </c>
      <c r="M104">
        <v>0.5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f t="shared" si="1"/>
        <v>3.5</v>
      </c>
    </row>
    <row r="105" spans="1:20" ht="12.75">
      <c r="A105">
        <v>103</v>
      </c>
      <c r="B105">
        <v>104</v>
      </c>
      <c r="C105">
        <v>1605.50362</v>
      </c>
      <c r="D105" s="3">
        <v>12</v>
      </c>
      <c r="E105" s="3">
        <v>34</v>
      </c>
      <c r="F105">
        <v>0.244174359</v>
      </c>
      <c r="G105">
        <v>0.22297</v>
      </c>
      <c r="H105">
        <v>1.541E-05</v>
      </c>
      <c r="K105">
        <v>2.75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f t="shared" si="1"/>
        <v>3.75</v>
      </c>
    </row>
    <row r="106" spans="1:20" ht="12.75">
      <c r="A106">
        <v>104</v>
      </c>
      <c r="B106">
        <v>105</v>
      </c>
      <c r="C106">
        <v>1593.79714</v>
      </c>
      <c r="D106" s="3">
        <v>12.5</v>
      </c>
      <c r="E106" s="3">
        <v>36</v>
      </c>
      <c r="F106">
        <v>0.24601759</v>
      </c>
      <c r="G106">
        <v>0.1433</v>
      </c>
      <c r="H106">
        <v>1.559E-05</v>
      </c>
      <c r="K106">
        <v>1</v>
      </c>
      <c r="L106">
        <v>3</v>
      </c>
      <c r="M106">
        <v>0</v>
      </c>
      <c r="N106">
        <v>0</v>
      </c>
      <c r="O106">
        <v>2</v>
      </c>
      <c r="P106">
        <v>0</v>
      </c>
      <c r="Q106">
        <v>0</v>
      </c>
      <c r="R106">
        <v>0</v>
      </c>
      <c r="S106">
        <v>0</v>
      </c>
      <c r="T106">
        <f t="shared" si="1"/>
        <v>6</v>
      </c>
    </row>
    <row r="107" spans="1:20" ht="12.75">
      <c r="A107">
        <v>105</v>
      </c>
      <c r="B107">
        <v>106</v>
      </c>
      <c r="C107">
        <v>1582.00107</v>
      </c>
      <c r="D107" s="3">
        <v>12</v>
      </c>
      <c r="E107" s="3">
        <v>18</v>
      </c>
      <c r="F107">
        <v>0.127160995</v>
      </c>
      <c r="G107">
        <v>0.12805</v>
      </c>
      <c r="H107">
        <v>1.466E-05</v>
      </c>
      <c r="K107">
        <v>1</v>
      </c>
      <c r="L107">
        <v>3.5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f t="shared" si="1"/>
        <v>4.5</v>
      </c>
    </row>
    <row r="108" spans="1:20" ht="12.75">
      <c r="A108">
        <v>106</v>
      </c>
      <c r="B108">
        <v>107</v>
      </c>
      <c r="C108">
        <v>1570.12893</v>
      </c>
      <c r="D108" s="3">
        <v>12.75</v>
      </c>
      <c r="E108" s="3">
        <v>21</v>
      </c>
      <c r="F108">
        <v>0.138733103</v>
      </c>
      <c r="G108">
        <v>0.11979</v>
      </c>
      <c r="H108">
        <v>1.438E-05</v>
      </c>
      <c r="K108">
        <v>1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f t="shared" si="1"/>
        <v>2</v>
      </c>
    </row>
    <row r="109" spans="1:20" ht="12.75">
      <c r="A109">
        <v>107</v>
      </c>
      <c r="B109">
        <v>108</v>
      </c>
      <c r="C109">
        <v>1558.19453</v>
      </c>
      <c r="D109" s="3">
        <v>12</v>
      </c>
      <c r="E109" s="3">
        <v>20</v>
      </c>
      <c r="F109">
        <v>0.139652322</v>
      </c>
      <c r="G109">
        <v>0.080501</v>
      </c>
      <c r="H109">
        <v>1.336E-05</v>
      </c>
      <c r="K109">
        <v>0</v>
      </c>
      <c r="L109">
        <v>11</v>
      </c>
      <c r="M109">
        <v>0.5</v>
      </c>
      <c r="N109">
        <v>0</v>
      </c>
      <c r="O109">
        <v>7</v>
      </c>
      <c r="P109">
        <v>0</v>
      </c>
      <c r="Q109">
        <v>0</v>
      </c>
      <c r="R109">
        <v>0</v>
      </c>
      <c r="S109">
        <v>0</v>
      </c>
      <c r="T109">
        <f t="shared" si="1"/>
        <v>18.5</v>
      </c>
    </row>
    <row r="110" spans="1:20" ht="12.75">
      <c r="A110">
        <v>108</v>
      </c>
      <c r="B110">
        <v>109</v>
      </c>
      <c r="C110">
        <v>1546.21195</v>
      </c>
      <c r="D110" s="3">
        <v>13</v>
      </c>
      <c r="E110" s="3">
        <v>11</v>
      </c>
      <c r="F110">
        <v>0.07061533</v>
      </c>
      <c r="G110">
        <v>0.073099</v>
      </c>
      <c r="H110">
        <v>1.294E-05</v>
      </c>
      <c r="K110">
        <v>0</v>
      </c>
      <c r="L110">
        <v>3</v>
      </c>
      <c r="M110">
        <v>1.75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f t="shared" si="1"/>
        <v>4.75</v>
      </c>
    </row>
    <row r="111" spans="1:20" ht="12.75">
      <c r="A111">
        <v>109</v>
      </c>
      <c r="B111">
        <v>110</v>
      </c>
      <c r="C111">
        <v>1534.19554</v>
      </c>
      <c r="D111" s="3">
        <v>11.5</v>
      </c>
      <c r="E111" s="3">
        <v>14</v>
      </c>
      <c r="F111">
        <v>0.101310733</v>
      </c>
      <c r="G111">
        <v>0.074986</v>
      </c>
      <c r="H111">
        <v>1.241E-05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1</v>
      </c>
      <c r="T111">
        <f t="shared" si="1"/>
        <v>2</v>
      </c>
    </row>
    <row r="112" spans="1:20" ht="12.75">
      <c r="A112">
        <v>110</v>
      </c>
      <c r="B112">
        <v>111</v>
      </c>
      <c r="C112">
        <v>1522.15984</v>
      </c>
      <c r="D112" s="3">
        <v>12.25</v>
      </c>
      <c r="E112" s="3">
        <v>13</v>
      </c>
      <c r="F112">
        <v>0.088173059</v>
      </c>
      <c r="G112">
        <v>0.071157</v>
      </c>
      <c r="H112">
        <v>1.28E-05</v>
      </c>
      <c r="K112">
        <v>0</v>
      </c>
      <c r="L112">
        <v>0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f t="shared" si="1"/>
        <v>1</v>
      </c>
    </row>
    <row r="113" spans="1:20" ht="12.75">
      <c r="A113">
        <v>111</v>
      </c>
      <c r="B113">
        <v>112</v>
      </c>
      <c r="C113">
        <v>1510.11958</v>
      </c>
      <c r="D113" s="3">
        <v>12.25</v>
      </c>
      <c r="E113" s="3">
        <v>10</v>
      </c>
      <c r="F113">
        <v>0.067799743</v>
      </c>
      <c r="G113">
        <v>0.069276</v>
      </c>
      <c r="H113">
        <v>1.301E-05</v>
      </c>
      <c r="K113">
        <v>1</v>
      </c>
      <c r="L113">
        <v>1</v>
      </c>
      <c r="M113">
        <v>1.5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f t="shared" si="1"/>
        <v>3.5</v>
      </c>
    </row>
    <row r="114" spans="1:20" ht="12.75">
      <c r="A114">
        <v>112</v>
      </c>
      <c r="B114">
        <v>113</v>
      </c>
      <c r="C114">
        <v>1498.08963</v>
      </c>
      <c r="D114" s="3">
        <v>12.25</v>
      </c>
      <c r="E114" s="3">
        <v>13</v>
      </c>
      <c r="F114">
        <v>0.088215204</v>
      </c>
      <c r="G114">
        <v>0.072442</v>
      </c>
      <c r="H114">
        <v>1.251E-05</v>
      </c>
      <c r="K114">
        <v>1</v>
      </c>
      <c r="L114">
        <v>2</v>
      </c>
      <c r="M114">
        <v>3.5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f t="shared" si="1"/>
        <v>7.5</v>
      </c>
    </row>
    <row r="115" spans="1:20" ht="12.75">
      <c r="A115">
        <v>113</v>
      </c>
      <c r="B115">
        <v>114</v>
      </c>
      <c r="C115">
        <v>1486.08499</v>
      </c>
      <c r="D115" s="3">
        <v>12</v>
      </c>
      <c r="E115" s="3">
        <v>12</v>
      </c>
      <c r="F115">
        <v>0.083301124</v>
      </c>
      <c r="G115">
        <v>0.082736</v>
      </c>
      <c r="H115">
        <v>1.211E-05</v>
      </c>
      <c r="K115">
        <v>2.5</v>
      </c>
      <c r="L115">
        <v>13</v>
      </c>
      <c r="M115">
        <v>3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f t="shared" si="1"/>
        <v>18.5</v>
      </c>
    </row>
    <row r="116" spans="1:20" ht="12.75">
      <c r="A116">
        <v>114</v>
      </c>
      <c r="B116">
        <v>115</v>
      </c>
      <c r="C116">
        <v>1474.12071</v>
      </c>
      <c r="D116" s="3">
        <v>11</v>
      </c>
      <c r="E116" s="3">
        <v>16</v>
      </c>
      <c r="F116">
        <v>0.121574007</v>
      </c>
      <c r="G116">
        <v>0.091002</v>
      </c>
      <c r="H116">
        <v>1.183E-05</v>
      </c>
      <c r="K116">
        <v>1</v>
      </c>
      <c r="L116">
        <v>13</v>
      </c>
      <c r="M116">
        <v>4.5</v>
      </c>
      <c r="N116">
        <v>0</v>
      </c>
      <c r="O116">
        <v>0</v>
      </c>
      <c r="P116">
        <v>0.75</v>
      </c>
      <c r="Q116">
        <v>0</v>
      </c>
      <c r="R116">
        <v>0</v>
      </c>
      <c r="S116">
        <v>0</v>
      </c>
      <c r="T116">
        <f t="shared" si="1"/>
        <v>19.25</v>
      </c>
    </row>
    <row r="117" spans="1:20" ht="12.75">
      <c r="A117">
        <v>115</v>
      </c>
      <c r="B117">
        <v>116</v>
      </c>
      <c r="C117">
        <v>1462.21188</v>
      </c>
      <c r="D117" s="3">
        <v>11</v>
      </c>
      <c r="E117" s="3">
        <v>15</v>
      </c>
      <c r="F117">
        <v>0.114506325</v>
      </c>
      <c r="G117">
        <v>0.11263</v>
      </c>
      <c r="H117">
        <v>1.134E-05</v>
      </c>
      <c r="K117">
        <v>1</v>
      </c>
      <c r="L117">
        <v>3.5</v>
      </c>
      <c r="M117">
        <v>0.75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f t="shared" si="1"/>
        <v>5.25</v>
      </c>
    </row>
    <row r="118" spans="1:20" ht="12.75">
      <c r="A118">
        <v>116</v>
      </c>
      <c r="B118">
        <v>117</v>
      </c>
      <c r="C118">
        <v>1450.37362</v>
      </c>
      <c r="D118" s="3">
        <v>11.5</v>
      </c>
      <c r="E118" s="3">
        <v>40</v>
      </c>
      <c r="F118">
        <v>0.293815212</v>
      </c>
      <c r="G118">
        <v>0.1486</v>
      </c>
      <c r="H118">
        <v>1.137E-05</v>
      </c>
      <c r="K118">
        <v>2.75</v>
      </c>
      <c r="L118">
        <v>1.5</v>
      </c>
      <c r="M118">
        <v>0.75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f t="shared" si="1"/>
        <v>5</v>
      </c>
    </row>
    <row r="119" spans="1:20" ht="12.75">
      <c r="A119">
        <v>117</v>
      </c>
      <c r="B119">
        <v>118</v>
      </c>
      <c r="C119">
        <v>1438.62095</v>
      </c>
      <c r="D119" s="3">
        <v>10.75</v>
      </c>
      <c r="E119" s="3">
        <v>38</v>
      </c>
      <c r="F119">
        <v>0.300772822</v>
      </c>
      <c r="G119">
        <v>0.19845</v>
      </c>
      <c r="H119">
        <v>1.164E-05</v>
      </c>
      <c r="K119">
        <v>3.25</v>
      </c>
      <c r="L119">
        <v>10.5</v>
      </c>
      <c r="M119">
        <v>0</v>
      </c>
      <c r="N119">
        <v>1.25</v>
      </c>
      <c r="O119">
        <v>0</v>
      </c>
      <c r="P119">
        <v>0</v>
      </c>
      <c r="Q119">
        <v>0</v>
      </c>
      <c r="R119">
        <v>0</v>
      </c>
      <c r="S119">
        <v>0</v>
      </c>
      <c r="T119">
        <f t="shared" si="1"/>
        <v>15</v>
      </c>
    </row>
    <row r="120" spans="1:20" ht="12.75">
      <c r="A120">
        <v>118</v>
      </c>
      <c r="B120">
        <v>119</v>
      </c>
      <c r="C120">
        <v>1426.96885</v>
      </c>
      <c r="D120" s="3">
        <v>9</v>
      </c>
      <c r="E120" s="3">
        <v>20</v>
      </c>
      <c r="F120">
        <v>0.190714311</v>
      </c>
      <c r="G120">
        <v>0.16712</v>
      </c>
      <c r="H120">
        <v>1.067E-05</v>
      </c>
      <c r="K120">
        <v>0.5</v>
      </c>
      <c r="L120">
        <v>4</v>
      </c>
      <c r="M120">
        <v>0.25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f t="shared" si="1"/>
        <v>4.75</v>
      </c>
    </row>
    <row r="121" spans="1:20" ht="12.75">
      <c r="A121">
        <v>119</v>
      </c>
      <c r="B121">
        <v>120</v>
      </c>
      <c r="C121">
        <v>1415.43216</v>
      </c>
      <c r="D121" s="3">
        <v>8.5</v>
      </c>
      <c r="E121" s="3">
        <v>21</v>
      </c>
      <c r="F121">
        <v>0.214150526</v>
      </c>
      <c r="G121">
        <v>0.093194</v>
      </c>
      <c r="H121">
        <v>1.082E-05</v>
      </c>
      <c r="K121">
        <v>1.5</v>
      </c>
      <c r="L121">
        <v>4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f t="shared" si="1"/>
        <v>5.5</v>
      </c>
    </row>
    <row r="122" spans="1:20" ht="12.75">
      <c r="A122">
        <v>120</v>
      </c>
      <c r="B122">
        <v>121</v>
      </c>
      <c r="C122">
        <v>1404.02552</v>
      </c>
      <c r="D122" s="3">
        <v>8.5</v>
      </c>
      <c r="E122" s="3">
        <v>7</v>
      </c>
      <c r="F122">
        <v>0.07219737</v>
      </c>
      <c r="G122">
        <v>0.074496</v>
      </c>
      <c r="H122">
        <v>1.13E-05</v>
      </c>
      <c r="K122">
        <v>0</v>
      </c>
      <c r="L122">
        <v>6</v>
      </c>
      <c r="M122">
        <v>0.75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f t="shared" si="1"/>
        <v>6.75</v>
      </c>
    </row>
    <row r="123" spans="1:20" ht="12.75">
      <c r="A123">
        <v>121</v>
      </c>
      <c r="B123">
        <v>122</v>
      </c>
      <c r="C123">
        <v>1392.76339</v>
      </c>
      <c r="D123" s="3">
        <v>12</v>
      </c>
      <c r="E123" s="3">
        <v>14</v>
      </c>
      <c r="F123">
        <v>0.103592008</v>
      </c>
      <c r="G123">
        <v>0.079603</v>
      </c>
      <c r="H123">
        <v>1.414E-05</v>
      </c>
      <c r="K123">
        <v>1</v>
      </c>
      <c r="L123">
        <v>3</v>
      </c>
      <c r="M123">
        <v>0</v>
      </c>
      <c r="N123">
        <v>0</v>
      </c>
      <c r="O123">
        <v>2</v>
      </c>
      <c r="P123">
        <v>0</v>
      </c>
      <c r="Q123">
        <v>0</v>
      </c>
      <c r="R123">
        <v>0</v>
      </c>
      <c r="S123">
        <v>0</v>
      </c>
      <c r="T123">
        <f t="shared" si="1"/>
        <v>6</v>
      </c>
    </row>
    <row r="124" spans="1:20" ht="12.75">
      <c r="A124">
        <v>122</v>
      </c>
      <c r="B124">
        <v>123</v>
      </c>
      <c r="C124">
        <v>1382</v>
      </c>
      <c r="D124" s="3">
        <v>12</v>
      </c>
      <c r="E124" s="3">
        <v>13</v>
      </c>
      <c r="F124">
        <v>0.100649826</v>
      </c>
      <c r="G124">
        <v>0.096199</v>
      </c>
      <c r="H124" s="6">
        <v>1.51E-05</v>
      </c>
      <c r="K124">
        <v>0</v>
      </c>
      <c r="L124">
        <v>3</v>
      </c>
      <c r="M124">
        <v>0.75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f t="shared" si="1"/>
        <v>3.75</v>
      </c>
    </row>
    <row r="125" spans="1:20" ht="12.75">
      <c r="A125">
        <v>123</v>
      </c>
      <c r="B125">
        <v>124</v>
      </c>
      <c r="C125">
        <v>1372.22631</v>
      </c>
      <c r="D125" s="3">
        <v>12.75</v>
      </c>
      <c r="E125" s="3">
        <v>21</v>
      </c>
      <c r="F125">
        <v>0.168519651</v>
      </c>
      <c r="G125">
        <v>0.10808</v>
      </c>
      <c r="H125">
        <v>1.607E-05</v>
      </c>
      <c r="K125">
        <v>1</v>
      </c>
      <c r="L125">
        <v>0</v>
      </c>
      <c r="M125">
        <v>1</v>
      </c>
      <c r="N125">
        <v>0.5</v>
      </c>
      <c r="O125">
        <v>0</v>
      </c>
      <c r="P125">
        <v>0</v>
      </c>
      <c r="Q125">
        <v>0</v>
      </c>
      <c r="R125">
        <v>0</v>
      </c>
      <c r="S125">
        <v>0</v>
      </c>
      <c r="T125">
        <f t="shared" si="1"/>
        <v>2.5</v>
      </c>
    </row>
    <row r="126" spans="1:20" ht="12.75">
      <c r="A126">
        <v>124</v>
      </c>
      <c r="B126">
        <v>125</v>
      </c>
      <c r="C126">
        <v>1362.02631</v>
      </c>
      <c r="D126" s="3">
        <v>12.25</v>
      </c>
      <c r="E126" s="3">
        <v>33</v>
      </c>
      <c r="F126">
        <v>0.264105642</v>
      </c>
      <c r="G126">
        <v>0.11309</v>
      </c>
      <c r="H126">
        <v>1.504E-05</v>
      </c>
      <c r="K126">
        <v>0</v>
      </c>
      <c r="L126">
        <v>17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f t="shared" si="1"/>
        <v>17</v>
      </c>
    </row>
    <row r="127" spans="1:20" ht="12.75">
      <c r="A127">
        <v>125</v>
      </c>
      <c r="B127">
        <v>126</v>
      </c>
      <c r="C127">
        <v>1352.22631</v>
      </c>
      <c r="D127" s="3">
        <v>12.75</v>
      </c>
      <c r="E127" s="3">
        <v>15</v>
      </c>
      <c r="F127">
        <v>0.120048019</v>
      </c>
      <c r="G127">
        <v>0.10134</v>
      </c>
      <c r="H127">
        <v>1.47E-05</v>
      </c>
      <c r="K127">
        <v>5</v>
      </c>
      <c r="L127">
        <v>1.5</v>
      </c>
      <c r="M127">
        <v>1.25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f t="shared" si="1"/>
        <v>7.75</v>
      </c>
    </row>
    <row r="128" spans="1:20" ht="12.75">
      <c r="A128">
        <v>126</v>
      </c>
      <c r="B128">
        <v>127</v>
      </c>
      <c r="C128">
        <v>1342.82631</v>
      </c>
      <c r="D128" s="3">
        <v>11.75</v>
      </c>
      <c r="E128" s="3">
        <v>11</v>
      </c>
      <c r="F128">
        <v>0.099592576</v>
      </c>
      <c r="G128">
        <v>0.078848</v>
      </c>
      <c r="H128">
        <v>1.413E-05</v>
      </c>
      <c r="K128">
        <v>0</v>
      </c>
      <c r="L128">
        <v>6</v>
      </c>
      <c r="M128">
        <v>0</v>
      </c>
      <c r="N128">
        <v>0.75</v>
      </c>
      <c r="O128">
        <v>0</v>
      </c>
      <c r="P128">
        <v>0</v>
      </c>
      <c r="Q128">
        <v>0</v>
      </c>
      <c r="R128">
        <v>0</v>
      </c>
      <c r="S128">
        <v>1</v>
      </c>
      <c r="T128">
        <f t="shared" si="1"/>
        <v>7.75</v>
      </c>
    </row>
    <row r="129" spans="1:20" ht="12.75">
      <c r="A129">
        <v>127</v>
      </c>
      <c r="B129">
        <v>128</v>
      </c>
      <c r="C129">
        <v>1333.82631</v>
      </c>
      <c r="D129" s="3">
        <v>12</v>
      </c>
      <c r="E129" s="3">
        <v>12</v>
      </c>
      <c r="F129">
        <v>0.111111111</v>
      </c>
      <c r="G129">
        <v>0.056593</v>
      </c>
      <c r="H129">
        <v>1.295E-05</v>
      </c>
      <c r="K129">
        <v>3.75</v>
      </c>
      <c r="L129">
        <v>12</v>
      </c>
      <c r="M129">
        <v>1.2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f t="shared" si="1"/>
        <v>16.95</v>
      </c>
    </row>
    <row r="130" spans="1:20" ht="12.75">
      <c r="A130">
        <v>128</v>
      </c>
      <c r="B130">
        <v>129</v>
      </c>
      <c r="C130">
        <v>1325.02631</v>
      </c>
      <c r="D130" s="3">
        <v>13.25</v>
      </c>
      <c r="E130" s="3">
        <v>6</v>
      </c>
      <c r="F130">
        <v>0.051457976</v>
      </c>
      <c r="G130">
        <v>0.053244</v>
      </c>
      <c r="H130">
        <v>1.374E-05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f aca="true" t="shared" si="2" ref="T130:T193">SUM(K130:S130)</f>
        <v>0</v>
      </c>
    </row>
    <row r="131" spans="1:20" ht="12.75">
      <c r="A131">
        <v>129</v>
      </c>
      <c r="B131">
        <v>130</v>
      </c>
      <c r="C131">
        <v>1316.42631</v>
      </c>
      <c r="D131" s="3">
        <v>11.5</v>
      </c>
      <c r="E131" s="3">
        <v>6</v>
      </c>
      <c r="F131">
        <v>0.060667341</v>
      </c>
      <c r="G131">
        <v>0.053735</v>
      </c>
      <c r="H131">
        <v>1.409E-05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f t="shared" si="2"/>
        <v>1</v>
      </c>
    </row>
    <row r="132" spans="1:20" ht="12.75">
      <c r="A132">
        <v>130</v>
      </c>
      <c r="B132">
        <v>131</v>
      </c>
      <c r="C132">
        <v>1308.02631</v>
      </c>
      <c r="D132" s="3">
        <v>11.75</v>
      </c>
      <c r="E132" s="3">
        <v>18</v>
      </c>
      <c r="F132">
        <v>0.18</v>
      </c>
      <c r="G132">
        <v>0.061822</v>
      </c>
      <c r="H132">
        <v>1.492E-05</v>
      </c>
      <c r="K132">
        <v>3</v>
      </c>
      <c r="L132">
        <v>12</v>
      </c>
      <c r="M132">
        <v>2.25</v>
      </c>
      <c r="N132">
        <v>2</v>
      </c>
      <c r="O132">
        <v>0</v>
      </c>
      <c r="P132">
        <v>0</v>
      </c>
      <c r="Q132">
        <v>0</v>
      </c>
      <c r="R132">
        <v>0</v>
      </c>
      <c r="S132">
        <v>0</v>
      </c>
      <c r="T132">
        <f t="shared" si="2"/>
        <v>19.25</v>
      </c>
    </row>
    <row r="133" spans="1:20" ht="12.75">
      <c r="A133">
        <v>131</v>
      </c>
      <c r="B133">
        <v>132</v>
      </c>
      <c r="C133">
        <v>1299.82631</v>
      </c>
      <c r="D133" s="3">
        <v>12</v>
      </c>
      <c r="E133" s="3">
        <v>10</v>
      </c>
      <c r="F133">
        <v>0.101626016</v>
      </c>
      <c r="G133">
        <v>0.074202</v>
      </c>
      <c r="H133">
        <v>1.691E-05</v>
      </c>
      <c r="K133">
        <v>2.5</v>
      </c>
      <c r="L133">
        <v>8</v>
      </c>
      <c r="M133">
        <v>0.75</v>
      </c>
      <c r="N133">
        <v>0.25</v>
      </c>
      <c r="O133">
        <v>0</v>
      </c>
      <c r="P133">
        <v>0</v>
      </c>
      <c r="Q133">
        <v>0</v>
      </c>
      <c r="R133">
        <v>0</v>
      </c>
      <c r="S133">
        <v>0</v>
      </c>
      <c r="T133">
        <f t="shared" si="2"/>
        <v>11.5</v>
      </c>
    </row>
    <row r="134" spans="1:20" ht="12.75">
      <c r="A134">
        <v>132</v>
      </c>
      <c r="B134">
        <v>133</v>
      </c>
      <c r="C134">
        <v>1291.82631</v>
      </c>
      <c r="D134" s="3">
        <v>11.5</v>
      </c>
      <c r="E134" s="3">
        <v>7</v>
      </c>
      <c r="F134">
        <v>0.076086957</v>
      </c>
      <c r="G134">
        <v>0.07233</v>
      </c>
      <c r="H134">
        <v>1.602E-05</v>
      </c>
      <c r="K134">
        <v>3</v>
      </c>
      <c r="L134">
        <v>10</v>
      </c>
      <c r="M134">
        <v>1.5</v>
      </c>
      <c r="N134">
        <v>0.5</v>
      </c>
      <c r="O134">
        <v>0</v>
      </c>
      <c r="P134">
        <v>0.75</v>
      </c>
      <c r="Q134">
        <v>0</v>
      </c>
      <c r="R134">
        <v>0</v>
      </c>
      <c r="S134">
        <v>0</v>
      </c>
      <c r="T134">
        <f t="shared" si="2"/>
        <v>15.75</v>
      </c>
    </row>
    <row r="135" spans="1:20" ht="12.75">
      <c r="A135">
        <v>133</v>
      </c>
      <c r="B135">
        <v>134</v>
      </c>
      <c r="C135">
        <v>1284.02631</v>
      </c>
      <c r="D135" s="3">
        <v>12</v>
      </c>
      <c r="E135" s="3">
        <v>9</v>
      </c>
      <c r="F135">
        <v>0.096153846</v>
      </c>
      <c r="G135">
        <v>0.065892</v>
      </c>
      <c r="H135">
        <v>1.501E-05</v>
      </c>
      <c r="K135">
        <v>1.75</v>
      </c>
      <c r="L135">
        <v>14.5</v>
      </c>
      <c r="M135">
        <v>2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1</v>
      </c>
      <c r="T135">
        <f t="shared" si="2"/>
        <v>20.25</v>
      </c>
    </row>
    <row r="136" spans="1:20" ht="12.75">
      <c r="A136">
        <v>134</v>
      </c>
      <c r="B136">
        <v>135</v>
      </c>
      <c r="C136">
        <v>1276.42631</v>
      </c>
      <c r="D136" s="3">
        <v>12.75</v>
      </c>
      <c r="E136" s="3">
        <v>6</v>
      </c>
      <c r="F136">
        <v>0.061919505</v>
      </c>
      <c r="G136">
        <v>0.058295</v>
      </c>
      <c r="H136">
        <v>1.421E-05</v>
      </c>
      <c r="K136">
        <v>0.75</v>
      </c>
      <c r="L136">
        <v>3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f t="shared" si="2"/>
        <v>4.75</v>
      </c>
    </row>
    <row r="137" spans="1:20" ht="12.75">
      <c r="A137">
        <v>135</v>
      </c>
      <c r="B137">
        <v>136</v>
      </c>
      <c r="C137">
        <v>1269.02631</v>
      </c>
      <c r="D137" s="3">
        <v>12</v>
      </c>
      <c r="E137" s="3">
        <v>8</v>
      </c>
      <c r="F137">
        <v>0.09009009</v>
      </c>
      <c r="G137">
        <v>0.051703</v>
      </c>
      <c r="H137">
        <v>1.397E-05</v>
      </c>
      <c r="K137">
        <v>1</v>
      </c>
      <c r="L137">
        <v>1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f t="shared" si="2"/>
        <v>2</v>
      </c>
    </row>
    <row r="138" spans="1:20" ht="12.75">
      <c r="A138">
        <v>136</v>
      </c>
      <c r="B138">
        <v>137</v>
      </c>
      <c r="C138">
        <v>1261.82631</v>
      </c>
      <c r="D138" s="3">
        <v>11.75</v>
      </c>
      <c r="E138" s="3">
        <v>4</v>
      </c>
      <c r="F138">
        <v>0.047281324</v>
      </c>
      <c r="G138">
        <v>0.05128</v>
      </c>
      <c r="H138">
        <v>1.319E-05</v>
      </c>
      <c r="K138">
        <v>3</v>
      </c>
      <c r="L138">
        <v>6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f t="shared" si="2"/>
        <v>9</v>
      </c>
    </row>
    <row r="139" spans="1:20" ht="12.75">
      <c r="A139">
        <v>137</v>
      </c>
      <c r="B139">
        <v>138</v>
      </c>
      <c r="C139">
        <v>1254.82631</v>
      </c>
      <c r="D139" s="3">
        <v>12</v>
      </c>
      <c r="E139" s="3">
        <v>8</v>
      </c>
      <c r="F139">
        <v>0.095238095</v>
      </c>
      <c r="G139">
        <v>0.054166</v>
      </c>
      <c r="H139">
        <v>1.359E-05</v>
      </c>
      <c r="K139">
        <v>1</v>
      </c>
      <c r="L139">
        <v>1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f t="shared" si="2"/>
        <v>3</v>
      </c>
    </row>
    <row r="140" spans="1:20" ht="12.75">
      <c r="A140">
        <v>138</v>
      </c>
      <c r="B140">
        <v>139</v>
      </c>
      <c r="C140">
        <v>1247.92631</v>
      </c>
      <c r="D140" s="3">
        <v>12.75</v>
      </c>
      <c r="E140" s="3">
        <v>7</v>
      </c>
      <c r="F140">
        <v>0.079568059</v>
      </c>
      <c r="G140">
        <v>0.065896</v>
      </c>
      <c r="H140">
        <v>1.442E-05</v>
      </c>
      <c r="K140">
        <v>0</v>
      </c>
      <c r="L140">
        <v>2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f t="shared" si="2"/>
        <v>2</v>
      </c>
    </row>
    <row r="141" spans="1:20" ht="12.75">
      <c r="A141">
        <v>139</v>
      </c>
      <c r="B141">
        <v>140</v>
      </c>
      <c r="C141">
        <v>1241.12631</v>
      </c>
      <c r="D141" s="3">
        <v>11.75</v>
      </c>
      <c r="E141" s="3">
        <v>20</v>
      </c>
      <c r="F141">
        <v>0.250312891</v>
      </c>
      <c r="G141">
        <v>0.091503</v>
      </c>
      <c r="H141">
        <v>1.388E-05</v>
      </c>
      <c r="K141">
        <v>3.5</v>
      </c>
      <c r="L141">
        <v>5</v>
      </c>
      <c r="M141">
        <v>3.75</v>
      </c>
      <c r="N141">
        <v>0</v>
      </c>
      <c r="O141">
        <v>0</v>
      </c>
      <c r="P141">
        <v>0</v>
      </c>
      <c r="Q141">
        <v>0</v>
      </c>
      <c r="R141">
        <v>1.3</v>
      </c>
      <c r="S141">
        <v>0</v>
      </c>
      <c r="T141">
        <f t="shared" si="2"/>
        <v>13.55</v>
      </c>
    </row>
    <row r="142" spans="1:20" ht="12.75">
      <c r="A142">
        <v>140</v>
      </c>
      <c r="B142">
        <v>141</v>
      </c>
      <c r="C142">
        <v>1234.42631</v>
      </c>
      <c r="D142" s="3">
        <v>12.25</v>
      </c>
      <c r="E142" s="3">
        <v>12</v>
      </c>
      <c r="F142">
        <v>0.146207737</v>
      </c>
      <c r="G142">
        <v>0.10333</v>
      </c>
      <c r="H142">
        <v>1.223E-05</v>
      </c>
      <c r="K142">
        <v>6.5</v>
      </c>
      <c r="L142">
        <v>42</v>
      </c>
      <c r="M142">
        <v>4.25</v>
      </c>
      <c r="N142">
        <v>0.5</v>
      </c>
      <c r="O142">
        <v>0</v>
      </c>
      <c r="P142">
        <v>0</v>
      </c>
      <c r="Q142">
        <v>0</v>
      </c>
      <c r="R142">
        <v>0</v>
      </c>
      <c r="S142">
        <v>1</v>
      </c>
      <c r="T142">
        <f t="shared" si="2"/>
        <v>54.25</v>
      </c>
    </row>
    <row r="143" spans="1:20" ht="12.75">
      <c r="A143">
        <v>141</v>
      </c>
      <c r="B143">
        <v>142</v>
      </c>
      <c r="C143">
        <v>1227.82631</v>
      </c>
      <c r="D143" s="3">
        <v>12</v>
      </c>
      <c r="E143" s="3">
        <v>12</v>
      </c>
      <c r="F143">
        <v>0.151515152</v>
      </c>
      <c r="G143">
        <v>0.084855</v>
      </c>
      <c r="H143">
        <v>1.197E-05</v>
      </c>
      <c r="K143">
        <v>3</v>
      </c>
      <c r="L143">
        <v>22</v>
      </c>
      <c r="M143">
        <v>5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f t="shared" si="2"/>
        <v>30</v>
      </c>
    </row>
    <row r="144" spans="1:20" ht="12.75">
      <c r="A144">
        <v>142</v>
      </c>
      <c r="B144">
        <v>143</v>
      </c>
      <c r="C144">
        <v>1221.32631</v>
      </c>
      <c r="D144" s="3">
        <v>12</v>
      </c>
      <c r="E144" s="3">
        <v>13</v>
      </c>
      <c r="F144">
        <v>0.166666667</v>
      </c>
      <c r="G144">
        <v>0.039868</v>
      </c>
      <c r="H144">
        <v>1.248E-05</v>
      </c>
      <c r="K144">
        <v>1</v>
      </c>
      <c r="L144">
        <v>2</v>
      </c>
      <c r="M144">
        <v>1.75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f t="shared" si="2"/>
        <v>4.75</v>
      </c>
    </row>
    <row r="145" spans="1:20" ht="12.75">
      <c r="A145">
        <v>143</v>
      </c>
      <c r="B145">
        <v>144</v>
      </c>
      <c r="C145">
        <v>1214.92631</v>
      </c>
      <c r="D145" s="3">
        <v>12.5</v>
      </c>
      <c r="E145" s="3">
        <v>6</v>
      </c>
      <c r="F145">
        <v>0.075</v>
      </c>
      <c r="G145">
        <v>0.03155</v>
      </c>
      <c r="H145">
        <v>1.355E-05</v>
      </c>
      <c r="K145">
        <v>2</v>
      </c>
      <c r="L145">
        <v>3</v>
      </c>
      <c r="M145">
        <v>1.75</v>
      </c>
      <c r="N145">
        <v>0</v>
      </c>
      <c r="O145">
        <v>0</v>
      </c>
      <c r="P145">
        <v>0</v>
      </c>
      <c r="Q145">
        <v>0</v>
      </c>
      <c r="R145">
        <v>2.7</v>
      </c>
      <c r="S145">
        <v>1</v>
      </c>
      <c r="T145">
        <f t="shared" si="2"/>
        <v>10.45</v>
      </c>
    </row>
    <row r="146" spans="1:20" ht="12.75">
      <c r="A146">
        <v>144</v>
      </c>
      <c r="B146">
        <v>145</v>
      </c>
      <c r="C146">
        <v>1208.62631</v>
      </c>
      <c r="D146" s="3">
        <v>12.75</v>
      </c>
      <c r="E146" s="3">
        <v>2</v>
      </c>
      <c r="F146">
        <v>0.024898848</v>
      </c>
      <c r="G146">
        <v>0.031381</v>
      </c>
      <c r="H146">
        <v>1.42E-05</v>
      </c>
      <c r="K146">
        <v>0</v>
      </c>
      <c r="L146">
        <v>2</v>
      </c>
      <c r="M146">
        <v>2.75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f t="shared" si="2"/>
        <v>4.75</v>
      </c>
    </row>
    <row r="147" spans="1:20" ht="12.75">
      <c r="A147">
        <v>145</v>
      </c>
      <c r="B147">
        <v>146</v>
      </c>
      <c r="C147">
        <v>1202.42631</v>
      </c>
      <c r="D147" s="3">
        <v>12.5</v>
      </c>
      <c r="E147" s="3">
        <v>6</v>
      </c>
      <c r="F147">
        <v>0.077419355</v>
      </c>
      <c r="G147">
        <v>0.032727</v>
      </c>
      <c r="H147">
        <v>1.421E-05</v>
      </c>
      <c r="K147">
        <v>0.75</v>
      </c>
      <c r="L147">
        <v>10</v>
      </c>
      <c r="M147">
        <v>0</v>
      </c>
      <c r="N147">
        <v>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f t="shared" si="2"/>
        <v>12.75</v>
      </c>
    </row>
    <row r="148" spans="1:20" ht="12.75">
      <c r="A148">
        <v>146</v>
      </c>
      <c r="B148">
        <v>147</v>
      </c>
      <c r="C148">
        <v>1196.32631</v>
      </c>
      <c r="D148" s="3">
        <v>12</v>
      </c>
      <c r="E148" s="3">
        <v>3</v>
      </c>
      <c r="F148">
        <v>0.040983607</v>
      </c>
      <c r="G148">
        <v>0.038839</v>
      </c>
      <c r="H148">
        <v>1.447E-05</v>
      </c>
      <c r="K148">
        <v>1.5</v>
      </c>
      <c r="L148">
        <v>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f t="shared" si="2"/>
        <v>2.5</v>
      </c>
    </row>
    <row r="149" spans="1:20" ht="12.75">
      <c r="A149">
        <v>147</v>
      </c>
      <c r="B149">
        <v>148</v>
      </c>
      <c r="C149">
        <v>1190.22631</v>
      </c>
      <c r="D149" s="3">
        <v>12.25</v>
      </c>
      <c r="E149" s="3">
        <v>7</v>
      </c>
      <c r="F149">
        <v>0.093676815</v>
      </c>
      <c r="G149">
        <v>0.045489</v>
      </c>
      <c r="H149">
        <v>1.332E-05</v>
      </c>
      <c r="K149">
        <v>2.25</v>
      </c>
      <c r="L149">
        <v>6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f t="shared" si="2"/>
        <v>8.25</v>
      </c>
    </row>
    <row r="150" spans="1:20" ht="12.75">
      <c r="A150">
        <v>148</v>
      </c>
      <c r="B150">
        <v>149</v>
      </c>
      <c r="C150">
        <v>1184.13631</v>
      </c>
      <c r="D150" s="3">
        <v>12.25</v>
      </c>
      <c r="E150" s="3">
        <v>7</v>
      </c>
      <c r="F150">
        <v>0.093830636</v>
      </c>
      <c r="G150">
        <v>0.044374</v>
      </c>
      <c r="H150">
        <v>1.49E-05</v>
      </c>
      <c r="K150">
        <v>1</v>
      </c>
      <c r="L150">
        <v>16.5</v>
      </c>
      <c r="M150">
        <v>1.25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0.75</v>
      </c>
      <c r="T150">
        <f t="shared" si="2"/>
        <v>19.5</v>
      </c>
    </row>
    <row r="151" spans="1:20" ht="12.75">
      <c r="A151">
        <v>149</v>
      </c>
      <c r="B151">
        <v>150</v>
      </c>
      <c r="C151">
        <v>1178.04631</v>
      </c>
      <c r="D151" s="3">
        <v>12.75</v>
      </c>
      <c r="E151" s="3">
        <v>12</v>
      </c>
      <c r="F151">
        <v>0.154544576</v>
      </c>
      <c r="G151">
        <v>0.037946</v>
      </c>
      <c r="H151">
        <v>1.634E-05</v>
      </c>
      <c r="K151">
        <v>2</v>
      </c>
      <c r="L151">
        <v>3</v>
      </c>
      <c r="M151">
        <v>1.25</v>
      </c>
      <c r="N151">
        <v>1.75</v>
      </c>
      <c r="O151">
        <v>0</v>
      </c>
      <c r="P151">
        <v>0</v>
      </c>
      <c r="Q151">
        <v>0</v>
      </c>
      <c r="R151">
        <v>0</v>
      </c>
      <c r="S151">
        <v>0</v>
      </c>
      <c r="T151">
        <f t="shared" si="2"/>
        <v>8</v>
      </c>
    </row>
    <row r="152" spans="1:20" ht="12.75">
      <c r="A152">
        <v>150</v>
      </c>
      <c r="B152">
        <v>151</v>
      </c>
      <c r="C152">
        <v>1171.96631</v>
      </c>
      <c r="D152" s="3">
        <v>12.5</v>
      </c>
      <c r="E152" s="3">
        <v>5</v>
      </c>
      <c r="F152">
        <v>0.065789474</v>
      </c>
      <c r="G152">
        <v>0.033014</v>
      </c>
      <c r="H152">
        <v>1.706E-05</v>
      </c>
      <c r="K152">
        <v>2</v>
      </c>
      <c r="L152">
        <v>3</v>
      </c>
      <c r="M152">
        <v>1.25</v>
      </c>
      <c r="N152">
        <v>2.25</v>
      </c>
      <c r="O152">
        <v>0</v>
      </c>
      <c r="P152">
        <v>0</v>
      </c>
      <c r="Q152">
        <v>0</v>
      </c>
      <c r="R152">
        <v>0</v>
      </c>
      <c r="S152">
        <v>0</v>
      </c>
      <c r="T152">
        <f t="shared" si="2"/>
        <v>8.5</v>
      </c>
    </row>
    <row r="153" spans="1:20" ht="12.75">
      <c r="A153">
        <v>151</v>
      </c>
      <c r="B153">
        <v>152</v>
      </c>
      <c r="C153">
        <v>1165.88631</v>
      </c>
      <c r="D153" s="3">
        <v>12</v>
      </c>
      <c r="E153" s="3">
        <v>2</v>
      </c>
      <c r="F153">
        <v>0.027412281</v>
      </c>
      <c r="G153">
        <v>0.032596</v>
      </c>
      <c r="H153">
        <v>1.695E-05</v>
      </c>
      <c r="K153">
        <v>0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f t="shared" si="2"/>
        <v>3</v>
      </c>
    </row>
    <row r="154" spans="1:20" ht="12.75">
      <c r="A154">
        <v>152</v>
      </c>
      <c r="B154">
        <v>153</v>
      </c>
      <c r="C154">
        <v>1159.80631</v>
      </c>
      <c r="D154" s="3">
        <v>12</v>
      </c>
      <c r="E154" s="3">
        <v>6</v>
      </c>
      <c r="F154">
        <v>0.082236842</v>
      </c>
      <c r="G154">
        <v>0.033386</v>
      </c>
      <c r="H154" s="6">
        <v>1.67E-05</v>
      </c>
      <c r="K154">
        <v>1</v>
      </c>
      <c r="L154">
        <v>2.5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f t="shared" si="2"/>
        <v>3.5</v>
      </c>
    </row>
    <row r="155" spans="1:20" ht="12.75">
      <c r="A155">
        <v>153</v>
      </c>
      <c r="B155">
        <v>154</v>
      </c>
      <c r="C155">
        <v>1153.72631</v>
      </c>
      <c r="D155" s="3">
        <v>11.5</v>
      </c>
      <c r="E155" s="3">
        <v>6</v>
      </c>
      <c r="F155">
        <v>0.085812357</v>
      </c>
      <c r="G155">
        <v>0.038142</v>
      </c>
      <c r="H155">
        <v>1.652E-05</v>
      </c>
      <c r="K155">
        <v>0</v>
      </c>
      <c r="L155">
        <v>6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f t="shared" si="2"/>
        <v>7</v>
      </c>
    </row>
    <row r="156" spans="1:20" ht="12.75">
      <c r="A156">
        <v>154</v>
      </c>
      <c r="B156">
        <v>155</v>
      </c>
      <c r="C156">
        <v>1147.64931</v>
      </c>
      <c r="D156" s="3">
        <v>12</v>
      </c>
      <c r="E156" s="3">
        <v>3</v>
      </c>
      <c r="F156">
        <v>0.04113872</v>
      </c>
      <c r="G156">
        <v>0.043514</v>
      </c>
      <c r="H156">
        <v>1.599E-05</v>
      </c>
      <c r="K156">
        <v>2</v>
      </c>
      <c r="L156">
        <v>17.5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0.5</v>
      </c>
      <c r="T156">
        <f t="shared" si="2"/>
        <v>21</v>
      </c>
    </row>
    <row r="157" spans="1:20" ht="12.75">
      <c r="A157">
        <v>155</v>
      </c>
      <c r="B157">
        <v>156</v>
      </c>
      <c r="C157">
        <v>1141.57231</v>
      </c>
      <c r="D157" s="3">
        <v>12</v>
      </c>
      <c r="E157" s="3">
        <v>7</v>
      </c>
      <c r="F157">
        <v>0.095990346</v>
      </c>
      <c r="G157">
        <v>0.045652</v>
      </c>
      <c r="H157">
        <v>1.531E-05</v>
      </c>
      <c r="K157">
        <v>0.5</v>
      </c>
      <c r="L157">
        <v>0.5</v>
      </c>
      <c r="M157">
        <v>1.25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f t="shared" si="2"/>
        <v>2.25</v>
      </c>
    </row>
    <row r="158" spans="1:20" ht="12.75">
      <c r="A158">
        <v>156</v>
      </c>
      <c r="B158">
        <v>157</v>
      </c>
      <c r="C158">
        <v>1135.49531</v>
      </c>
      <c r="D158" s="3">
        <v>11.75</v>
      </c>
      <c r="E158" s="3">
        <v>3</v>
      </c>
      <c r="F158">
        <v>0.042014012</v>
      </c>
      <c r="G158">
        <v>0.046244</v>
      </c>
      <c r="H158">
        <v>1.53E-05</v>
      </c>
      <c r="K158">
        <v>0</v>
      </c>
      <c r="L158">
        <v>1.5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f t="shared" si="2"/>
        <v>2.5</v>
      </c>
    </row>
    <row r="159" spans="1:20" ht="12.75">
      <c r="A159">
        <v>157</v>
      </c>
      <c r="B159">
        <v>158</v>
      </c>
      <c r="C159">
        <v>1129.41832</v>
      </c>
      <c r="D159" s="3">
        <v>11.75</v>
      </c>
      <c r="E159" s="3">
        <v>8</v>
      </c>
      <c r="F159">
        <v>0.112037549</v>
      </c>
      <c r="G159">
        <v>0.051398</v>
      </c>
      <c r="H159">
        <v>1.613E-05</v>
      </c>
      <c r="K159">
        <v>0.25</v>
      </c>
      <c r="L159">
        <v>6</v>
      </c>
      <c r="M159">
        <v>2.75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f t="shared" si="2"/>
        <v>9</v>
      </c>
    </row>
    <row r="160" spans="1:20" ht="12.75">
      <c r="A160">
        <v>158</v>
      </c>
      <c r="B160">
        <v>159</v>
      </c>
      <c r="C160">
        <v>1123.34132</v>
      </c>
      <c r="D160" s="3">
        <v>12.25</v>
      </c>
      <c r="E160" s="3">
        <v>7</v>
      </c>
      <c r="F160">
        <v>0.094031359</v>
      </c>
      <c r="G160">
        <v>0.068699</v>
      </c>
      <c r="H160">
        <v>1.826E-05</v>
      </c>
      <c r="K160">
        <v>1.25</v>
      </c>
      <c r="L160">
        <v>2</v>
      </c>
      <c r="M160">
        <v>1.25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f t="shared" si="2"/>
        <v>4.5</v>
      </c>
    </row>
    <row r="161" spans="1:20" ht="12.75">
      <c r="A161">
        <v>159</v>
      </c>
      <c r="B161">
        <v>160</v>
      </c>
      <c r="C161">
        <v>1117.26432</v>
      </c>
      <c r="D161" s="3">
        <v>12.5</v>
      </c>
      <c r="E161" s="3">
        <v>7</v>
      </c>
      <c r="F161">
        <v>0.092150732</v>
      </c>
      <c r="G161">
        <v>0.086772</v>
      </c>
      <c r="H161">
        <v>1.813E-05</v>
      </c>
      <c r="K161">
        <v>0.5</v>
      </c>
      <c r="L161">
        <v>0.5</v>
      </c>
      <c r="M161">
        <v>1</v>
      </c>
      <c r="N161">
        <v>0.2</v>
      </c>
      <c r="O161">
        <v>0</v>
      </c>
      <c r="P161">
        <v>0</v>
      </c>
      <c r="Q161">
        <v>0</v>
      </c>
      <c r="R161">
        <v>0</v>
      </c>
      <c r="S161">
        <v>0</v>
      </c>
      <c r="T161">
        <f t="shared" si="2"/>
        <v>2.2</v>
      </c>
    </row>
    <row r="162" spans="1:20" ht="12.75">
      <c r="A162">
        <v>160</v>
      </c>
      <c r="B162">
        <v>161</v>
      </c>
      <c r="C162">
        <v>1111.18732</v>
      </c>
      <c r="D162" s="3">
        <v>12</v>
      </c>
      <c r="E162" s="3">
        <v>8</v>
      </c>
      <c r="F162">
        <v>0.109703253</v>
      </c>
      <c r="G162">
        <v>0.093819</v>
      </c>
      <c r="H162">
        <v>1.738E-05</v>
      </c>
      <c r="K162">
        <v>0</v>
      </c>
      <c r="L162">
        <v>5</v>
      </c>
      <c r="M162">
        <v>1</v>
      </c>
      <c r="N162">
        <v>0</v>
      </c>
      <c r="O162">
        <v>0</v>
      </c>
      <c r="P162">
        <v>0.75</v>
      </c>
      <c r="Q162">
        <v>0</v>
      </c>
      <c r="R162">
        <v>0</v>
      </c>
      <c r="S162">
        <v>0.5</v>
      </c>
      <c r="T162">
        <f t="shared" si="2"/>
        <v>7.25</v>
      </c>
    </row>
    <row r="163" spans="1:20" ht="12.75">
      <c r="A163">
        <v>161</v>
      </c>
      <c r="B163">
        <v>162</v>
      </c>
      <c r="C163">
        <v>1105.11032</v>
      </c>
      <c r="D163" s="3">
        <v>12.5</v>
      </c>
      <c r="E163" s="3">
        <v>11</v>
      </c>
      <c r="F163">
        <v>0.144808294</v>
      </c>
      <c r="G163">
        <v>0.10193</v>
      </c>
      <c r="H163">
        <v>1.623E-05</v>
      </c>
      <c r="K163">
        <v>0</v>
      </c>
      <c r="L163">
        <v>10.5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f t="shared" si="2"/>
        <v>11.5</v>
      </c>
    </row>
    <row r="164" spans="1:20" ht="12.75">
      <c r="A164">
        <v>162</v>
      </c>
      <c r="B164">
        <v>163</v>
      </c>
      <c r="C164">
        <v>1099.03333</v>
      </c>
      <c r="D164" s="3">
        <v>11.75</v>
      </c>
      <c r="E164" s="3">
        <v>11</v>
      </c>
      <c r="F164">
        <v>0.15405163</v>
      </c>
      <c r="G164">
        <v>0.11728</v>
      </c>
      <c r="H164">
        <v>1.431E-05</v>
      </c>
      <c r="K164">
        <v>1.5</v>
      </c>
      <c r="L164">
        <v>3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f t="shared" si="2"/>
        <v>5.5</v>
      </c>
    </row>
    <row r="165" spans="1:20" ht="12.75">
      <c r="A165">
        <v>163</v>
      </c>
      <c r="B165">
        <v>164</v>
      </c>
      <c r="C165">
        <v>1092.95633</v>
      </c>
      <c r="D165" s="3">
        <v>11.5</v>
      </c>
      <c r="E165" s="3">
        <v>9</v>
      </c>
      <c r="F165">
        <v>0.128782079</v>
      </c>
      <c r="G165">
        <v>0.12891</v>
      </c>
      <c r="H165">
        <v>1.369E-05</v>
      </c>
      <c r="K165">
        <v>1</v>
      </c>
      <c r="L165">
        <v>5</v>
      </c>
      <c r="M165">
        <v>3.5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f t="shared" si="2"/>
        <v>10.5</v>
      </c>
    </row>
    <row r="166" spans="1:20" ht="12.75">
      <c r="A166">
        <v>164</v>
      </c>
      <c r="B166">
        <v>165</v>
      </c>
      <c r="C166">
        <v>1086.87933</v>
      </c>
      <c r="D166" s="3">
        <v>12</v>
      </c>
      <c r="E166" s="3">
        <v>12</v>
      </c>
      <c r="F166">
        <v>0.164554879</v>
      </c>
      <c r="G166">
        <v>0.13319</v>
      </c>
      <c r="H166">
        <v>1.422E-05</v>
      </c>
      <c r="K166">
        <v>0</v>
      </c>
      <c r="L166">
        <v>4</v>
      </c>
      <c r="M166">
        <v>1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f t="shared" si="2"/>
        <v>6</v>
      </c>
    </row>
    <row r="167" spans="1:20" ht="12.75">
      <c r="A167">
        <v>165</v>
      </c>
      <c r="B167">
        <v>166</v>
      </c>
      <c r="C167">
        <v>1080.80233</v>
      </c>
      <c r="D167" s="3">
        <v>11.5</v>
      </c>
      <c r="E167" s="3">
        <v>29</v>
      </c>
      <c r="F167">
        <v>0.414964478</v>
      </c>
      <c r="G167">
        <v>0.14022</v>
      </c>
      <c r="H167">
        <v>1.458E-05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f t="shared" si="2"/>
        <v>3</v>
      </c>
    </row>
    <row r="168" spans="1:20" ht="12.75">
      <c r="A168">
        <v>166</v>
      </c>
      <c r="B168">
        <v>167</v>
      </c>
      <c r="C168">
        <v>1074.72533</v>
      </c>
      <c r="D168" s="3">
        <v>11</v>
      </c>
      <c r="E168" s="3">
        <v>11</v>
      </c>
      <c r="F168">
        <v>0.164554879</v>
      </c>
      <c r="G168">
        <v>0.14766</v>
      </c>
      <c r="H168">
        <v>1.439E-05</v>
      </c>
      <c r="K168">
        <v>2.25</v>
      </c>
      <c r="L168">
        <v>10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0.6</v>
      </c>
      <c r="S168">
        <v>0</v>
      </c>
      <c r="T168">
        <f t="shared" si="2"/>
        <v>13.85</v>
      </c>
    </row>
    <row r="169" spans="1:20" ht="12.75">
      <c r="A169">
        <v>167</v>
      </c>
      <c r="B169">
        <v>168</v>
      </c>
      <c r="C169">
        <v>1068.64834</v>
      </c>
      <c r="D169" s="3">
        <v>12.25</v>
      </c>
      <c r="E169" s="3">
        <v>11</v>
      </c>
      <c r="F169">
        <v>0.147763808</v>
      </c>
      <c r="G169">
        <v>0.15012</v>
      </c>
      <c r="H169">
        <v>1.57E-05</v>
      </c>
      <c r="K169">
        <v>3.25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5.4</v>
      </c>
      <c r="S169">
        <v>0</v>
      </c>
      <c r="T169">
        <f t="shared" si="2"/>
        <v>8.65</v>
      </c>
    </row>
    <row r="170" spans="1:20" ht="12.75">
      <c r="A170">
        <v>168</v>
      </c>
      <c r="B170">
        <v>169</v>
      </c>
      <c r="C170">
        <v>1062.57134</v>
      </c>
      <c r="D170" s="3">
        <v>12</v>
      </c>
      <c r="E170" s="3">
        <v>12</v>
      </c>
      <c r="F170">
        <v>0.164554879</v>
      </c>
      <c r="G170">
        <v>0.15066</v>
      </c>
      <c r="H170">
        <v>1.603E-05</v>
      </c>
      <c r="K170">
        <v>0.5</v>
      </c>
      <c r="L170">
        <v>1</v>
      </c>
      <c r="M170">
        <v>0.5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f t="shared" si="2"/>
        <v>2</v>
      </c>
    </row>
    <row r="171" spans="1:20" ht="12.75">
      <c r="A171">
        <v>169</v>
      </c>
      <c r="B171">
        <v>170</v>
      </c>
      <c r="C171">
        <v>1056.49434</v>
      </c>
      <c r="D171" s="3">
        <v>11</v>
      </c>
      <c r="E171" s="3">
        <v>16</v>
      </c>
      <c r="F171">
        <v>0.239352551</v>
      </c>
      <c r="G171">
        <v>0.15811</v>
      </c>
      <c r="H171">
        <v>1.545E-05</v>
      </c>
      <c r="K171">
        <v>1</v>
      </c>
      <c r="L171">
        <v>3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f t="shared" si="2"/>
        <v>4</v>
      </c>
    </row>
    <row r="172" spans="1:20" ht="12.75">
      <c r="A172">
        <v>170</v>
      </c>
      <c r="B172">
        <v>171</v>
      </c>
      <c r="C172">
        <v>1050.41734</v>
      </c>
      <c r="D172" s="3">
        <v>12.75</v>
      </c>
      <c r="E172" s="3">
        <v>43</v>
      </c>
      <c r="F172">
        <v>0.554969396</v>
      </c>
      <c r="G172">
        <v>0.16406</v>
      </c>
      <c r="H172">
        <v>1.678E-05</v>
      </c>
      <c r="K172">
        <v>2</v>
      </c>
      <c r="L172">
        <v>6</v>
      </c>
      <c r="M172">
        <v>1.25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f t="shared" si="2"/>
        <v>9.25</v>
      </c>
    </row>
    <row r="173" spans="1:20" ht="12.75">
      <c r="A173">
        <v>171</v>
      </c>
      <c r="B173">
        <v>172</v>
      </c>
      <c r="C173">
        <v>1044.34034</v>
      </c>
      <c r="D173" s="3">
        <v>12.5</v>
      </c>
      <c r="E173" s="3">
        <v>18</v>
      </c>
      <c r="F173">
        <v>0.236959026</v>
      </c>
      <c r="G173">
        <v>0.15566</v>
      </c>
      <c r="H173">
        <v>1.661E-05</v>
      </c>
      <c r="K173">
        <v>0</v>
      </c>
      <c r="L173">
        <v>1.5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f t="shared" si="2"/>
        <v>1.5</v>
      </c>
    </row>
    <row r="174" spans="1:20" ht="12.75">
      <c r="A174">
        <v>172</v>
      </c>
      <c r="B174">
        <v>173</v>
      </c>
      <c r="C174">
        <v>1038.26335</v>
      </c>
      <c r="D174" s="3">
        <v>12</v>
      </c>
      <c r="E174" s="3">
        <v>21</v>
      </c>
      <c r="F174">
        <v>0.287971512</v>
      </c>
      <c r="G174">
        <v>0.14082</v>
      </c>
      <c r="H174">
        <v>1.631E-05</v>
      </c>
      <c r="K174">
        <v>0</v>
      </c>
      <c r="L174">
        <v>3</v>
      </c>
      <c r="M174">
        <v>0.75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f t="shared" si="2"/>
        <v>3.75</v>
      </c>
    </row>
    <row r="175" spans="1:20" ht="12.75">
      <c r="A175">
        <v>173</v>
      </c>
      <c r="B175">
        <v>174</v>
      </c>
      <c r="C175">
        <v>1032.18635</v>
      </c>
      <c r="D175" s="3">
        <v>11.5</v>
      </c>
      <c r="E175" s="3">
        <v>9</v>
      </c>
      <c r="F175">
        <v>0.128782079</v>
      </c>
      <c r="G175">
        <v>0.1389</v>
      </c>
      <c r="H175">
        <v>1.437E-05</v>
      </c>
      <c r="K175">
        <v>3</v>
      </c>
      <c r="L175">
        <v>1</v>
      </c>
      <c r="M175">
        <v>0</v>
      </c>
      <c r="N175">
        <v>0.2</v>
      </c>
      <c r="O175">
        <v>0</v>
      </c>
      <c r="P175">
        <v>0</v>
      </c>
      <c r="Q175">
        <v>0</v>
      </c>
      <c r="R175">
        <v>0</v>
      </c>
      <c r="S175">
        <v>0.25</v>
      </c>
      <c r="T175">
        <f t="shared" si="2"/>
        <v>4.45</v>
      </c>
    </row>
    <row r="176" spans="1:20" ht="12.75">
      <c r="A176">
        <v>174</v>
      </c>
      <c r="B176">
        <v>175</v>
      </c>
      <c r="C176">
        <v>1026.10935</v>
      </c>
      <c r="D176" s="3">
        <v>12.5</v>
      </c>
      <c r="E176" s="3">
        <v>16</v>
      </c>
      <c r="F176">
        <v>0.210630245</v>
      </c>
      <c r="G176">
        <v>0.14015</v>
      </c>
      <c r="H176">
        <v>1.311E-05</v>
      </c>
      <c r="K176">
        <v>1.5</v>
      </c>
      <c r="L176">
        <v>2</v>
      </c>
      <c r="M176">
        <v>1.25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f t="shared" si="2"/>
        <v>4.75</v>
      </c>
    </row>
    <row r="177" spans="1:20" ht="12.75">
      <c r="A177">
        <v>175</v>
      </c>
      <c r="B177">
        <v>176</v>
      </c>
      <c r="C177">
        <v>1020.03235</v>
      </c>
      <c r="D177" s="3">
        <v>12.5</v>
      </c>
      <c r="E177" s="3">
        <v>12</v>
      </c>
      <c r="F177">
        <v>0.157972684</v>
      </c>
      <c r="G177">
        <v>0.14769</v>
      </c>
      <c r="H177">
        <v>1.483E-05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f t="shared" si="2"/>
        <v>1</v>
      </c>
    </row>
    <row r="178" spans="1:20" ht="12.75">
      <c r="A178">
        <v>176</v>
      </c>
      <c r="B178">
        <v>177</v>
      </c>
      <c r="C178">
        <v>1013.95535</v>
      </c>
      <c r="D178" s="3">
        <v>11.75</v>
      </c>
      <c r="E178" s="3">
        <v>12</v>
      </c>
      <c r="F178">
        <v>0.168056047</v>
      </c>
      <c r="G178">
        <v>0.1564</v>
      </c>
      <c r="H178">
        <v>1.515E-05</v>
      </c>
      <c r="K178">
        <v>2</v>
      </c>
      <c r="L178">
        <v>1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f t="shared" si="2"/>
        <v>3</v>
      </c>
    </row>
    <row r="179" spans="1:20" ht="12.75">
      <c r="A179">
        <v>177</v>
      </c>
      <c r="B179">
        <v>178</v>
      </c>
      <c r="C179">
        <v>1007.87836</v>
      </c>
      <c r="D179" s="3">
        <v>11</v>
      </c>
      <c r="E179" s="3">
        <v>13</v>
      </c>
      <c r="F179">
        <v>0.194474268</v>
      </c>
      <c r="G179">
        <v>0.16099</v>
      </c>
      <c r="H179">
        <v>1.585E-05</v>
      </c>
      <c r="K179">
        <v>1.75</v>
      </c>
      <c r="L179">
        <v>3.5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f t="shared" si="2"/>
        <v>5.25</v>
      </c>
    </row>
    <row r="180" spans="1:20" ht="12.75">
      <c r="A180">
        <v>178</v>
      </c>
      <c r="B180">
        <v>179</v>
      </c>
      <c r="C180">
        <v>1001.80136</v>
      </c>
      <c r="D180" s="3">
        <v>12.5</v>
      </c>
      <c r="E180" s="3">
        <v>33</v>
      </c>
      <c r="F180">
        <v>0.434424881</v>
      </c>
      <c r="G180">
        <v>0.15669</v>
      </c>
      <c r="H180">
        <v>1.648E-05</v>
      </c>
      <c r="K180">
        <v>6</v>
      </c>
      <c r="L180">
        <v>1</v>
      </c>
      <c r="M180">
        <v>0</v>
      </c>
      <c r="N180">
        <v>1.5</v>
      </c>
      <c r="O180">
        <v>0</v>
      </c>
      <c r="P180">
        <v>0</v>
      </c>
      <c r="Q180">
        <v>0</v>
      </c>
      <c r="R180">
        <v>0</v>
      </c>
      <c r="S180">
        <v>0</v>
      </c>
      <c r="T180">
        <f t="shared" si="2"/>
        <v>8.5</v>
      </c>
    </row>
    <row r="181" spans="1:20" ht="12.75">
      <c r="A181">
        <v>179</v>
      </c>
      <c r="B181">
        <v>180</v>
      </c>
      <c r="C181">
        <v>995.72436</v>
      </c>
      <c r="D181" s="3">
        <v>12</v>
      </c>
      <c r="E181" s="3">
        <v>27</v>
      </c>
      <c r="F181">
        <v>0.370248478</v>
      </c>
      <c r="G181">
        <v>0.14206</v>
      </c>
      <c r="H181">
        <v>1.509E-05</v>
      </c>
      <c r="K181">
        <v>3</v>
      </c>
      <c r="L181">
        <v>3.5</v>
      </c>
      <c r="M181">
        <v>0</v>
      </c>
      <c r="N181">
        <v>1.45</v>
      </c>
      <c r="O181">
        <v>0</v>
      </c>
      <c r="P181">
        <v>0</v>
      </c>
      <c r="Q181">
        <v>0</v>
      </c>
      <c r="R181">
        <v>0</v>
      </c>
      <c r="S181">
        <v>0</v>
      </c>
      <c r="T181">
        <f t="shared" si="2"/>
        <v>7.95</v>
      </c>
    </row>
    <row r="182" spans="1:20" ht="12.75">
      <c r="A182">
        <v>180</v>
      </c>
      <c r="B182">
        <v>181</v>
      </c>
      <c r="C182">
        <v>989.647362</v>
      </c>
      <c r="D182" s="3">
        <v>12.25</v>
      </c>
      <c r="E182" s="3">
        <v>12</v>
      </c>
      <c r="F182">
        <v>0.161196669</v>
      </c>
      <c r="G182">
        <v>0.11509</v>
      </c>
      <c r="H182">
        <v>1.51E-05</v>
      </c>
      <c r="K182">
        <v>2</v>
      </c>
      <c r="L182">
        <v>6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f t="shared" si="2"/>
        <v>8</v>
      </c>
    </row>
    <row r="183" spans="1:20" ht="12.75">
      <c r="A183">
        <v>181</v>
      </c>
      <c r="B183">
        <v>182</v>
      </c>
      <c r="C183">
        <v>983.570364</v>
      </c>
      <c r="D183" s="3">
        <v>11.5</v>
      </c>
      <c r="E183" s="3">
        <v>10</v>
      </c>
      <c r="F183">
        <v>0.143091246</v>
      </c>
      <c r="G183">
        <v>0.089195</v>
      </c>
      <c r="H183">
        <v>1.527E-05</v>
      </c>
      <c r="K183">
        <v>0</v>
      </c>
      <c r="L183">
        <v>6.5</v>
      </c>
      <c r="M183">
        <v>0.75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f t="shared" si="2"/>
        <v>7.25</v>
      </c>
    </row>
    <row r="184" spans="1:20" ht="12.75">
      <c r="A184">
        <v>182</v>
      </c>
      <c r="B184">
        <v>183</v>
      </c>
      <c r="C184">
        <v>977.493366</v>
      </c>
      <c r="D184" s="3">
        <v>12</v>
      </c>
      <c r="E184" s="3">
        <v>9</v>
      </c>
      <c r="F184">
        <v>0.1234162</v>
      </c>
      <c r="G184">
        <v>0.075199</v>
      </c>
      <c r="H184">
        <v>1.577E-05</v>
      </c>
      <c r="K184">
        <v>0.25</v>
      </c>
      <c r="L184">
        <v>2.5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f t="shared" si="2"/>
        <v>3.75</v>
      </c>
    </row>
    <row r="185" spans="1:20" ht="12.75">
      <c r="A185">
        <v>183</v>
      </c>
      <c r="B185">
        <v>184</v>
      </c>
      <c r="C185">
        <v>971.416368</v>
      </c>
      <c r="D185" s="3">
        <v>11.5</v>
      </c>
      <c r="E185" s="3">
        <v>5</v>
      </c>
      <c r="F185">
        <v>0.071545623</v>
      </c>
      <c r="G185">
        <v>0.075041</v>
      </c>
      <c r="H185">
        <v>1.613E-05</v>
      </c>
      <c r="K185">
        <v>1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f t="shared" si="2"/>
        <v>2</v>
      </c>
    </row>
    <row r="186" spans="1:20" ht="12.75">
      <c r="A186">
        <v>184</v>
      </c>
      <c r="B186">
        <v>185</v>
      </c>
      <c r="C186">
        <v>965.33937</v>
      </c>
      <c r="D186" s="3">
        <v>10.25</v>
      </c>
      <c r="E186" s="3">
        <v>6</v>
      </c>
      <c r="F186">
        <v>0.096324839</v>
      </c>
      <c r="G186">
        <v>0.076067</v>
      </c>
      <c r="H186">
        <v>1.531E-05</v>
      </c>
      <c r="K186">
        <v>0.5</v>
      </c>
      <c r="L186">
        <v>1</v>
      </c>
      <c r="M186">
        <v>0</v>
      </c>
      <c r="N186">
        <v>0.5</v>
      </c>
      <c r="O186">
        <v>0</v>
      </c>
      <c r="P186">
        <v>0</v>
      </c>
      <c r="Q186">
        <v>0</v>
      </c>
      <c r="R186">
        <v>0</v>
      </c>
      <c r="S186">
        <v>0.75</v>
      </c>
      <c r="T186">
        <f t="shared" si="2"/>
        <v>2.75</v>
      </c>
    </row>
    <row r="187" spans="1:20" ht="12.75">
      <c r="A187">
        <v>185</v>
      </c>
      <c r="B187">
        <v>186</v>
      </c>
      <c r="C187">
        <v>959.262372</v>
      </c>
      <c r="D187" s="3">
        <v>12</v>
      </c>
      <c r="E187" s="3">
        <v>6</v>
      </c>
      <c r="F187">
        <v>0.082277467</v>
      </c>
      <c r="G187">
        <v>0.080047</v>
      </c>
      <c r="H187" s="6">
        <v>1.54E-05</v>
      </c>
      <c r="K187">
        <v>0</v>
      </c>
      <c r="L187">
        <v>2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f t="shared" si="2"/>
        <v>2</v>
      </c>
    </row>
    <row r="188" spans="1:20" ht="12.75">
      <c r="A188">
        <v>186</v>
      </c>
      <c r="B188">
        <v>187</v>
      </c>
      <c r="C188">
        <v>953.185374</v>
      </c>
      <c r="D188" s="3">
        <v>12.5</v>
      </c>
      <c r="E188" s="3">
        <v>14</v>
      </c>
      <c r="F188">
        <v>0.184301525</v>
      </c>
      <c r="G188">
        <v>0.090449</v>
      </c>
      <c r="H188">
        <v>1.671E-05</v>
      </c>
      <c r="K188">
        <v>1.25</v>
      </c>
      <c r="L188">
        <v>1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f t="shared" si="2"/>
        <v>2.25</v>
      </c>
    </row>
    <row r="189" spans="1:20" ht="12.75">
      <c r="A189">
        <v>187</v>
      </c>
      <c r="B189">
        <v>188</v>
      </c>
      <c r="C189">
        <v>947.108376</v>
      </c>
      <c r="D189" s="3">
        <v>12</v>
      </c>
      <c r="E189" s="3">
        <v>12</v>
      </c>
      <c r="F189">
        <v>0.164554933</v>
      </c>
      <c r="G189">
        <v>0.12093</v>
      </c>
      <c r="H189">
        <v>1.645E-05</v>
      </c>
      <c r="K189">
        <v>2.5</v>
      </c>
      <c r="L189">
        <v>1</v>
      </c>
      <c r="M189">
        <v>0.5</v>
      </c>
      <c r="N189">
        <v>0.5</v>
      </c>
      <c r="O189">
        <v>0</v>
      </c>
      <c r="P189">
        <v>0</v>
      </c>
      <c r="Q189">
        <v>0</v>
      </c>
      <c r="R189">
        <v>0</v>
      </c>
      <c r="S189">
        <v>0</v>
      </c>
      <c r="T189">
        <f t="shared" si="2"/>
        <v>4.5</v>
      </c>
    </row>
    <row r="190" spans="1:20" ht="12.75">
      <c r="A190">
        <v>188</v>
      </c>
      <c r="B190">
        <v>189</v>
      </c>
      <c r="C190">
        <v>941.031378</v>
      </c>
      <c r="D190" s="3">
        <v>12.5</v>
      </c>
      <c r="E190" s="3">
        <v>20</v>
      </c>
      <c r="F190">
        <v>0.263287893</v>
      </c>
      <c r="G190">
        <v>0.1599</v>
      </c>
      <c r="H190">
        <v>1.623E-05</v>
      </c>
      <c r="K190">
        <v>3</v>
      </c>
      <c r="L190">
        <v>2</v>
      </c>
      <c r="M190">
        <v>1.75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f t="shared" si="2"/>
        <v>6.75</v>
      </c>
    </row>
    <row r="191" spans="1:20" ht="12.75">
      <c r="A191">
        <v>189</v>
      </c>
      <c r="B191">
        <v>190</v>
      </c>
      <c r="C191">
        <v>934.95438</v>
      </c>
      <c r="D191" s="3">
        <v>12.25</v>
      </c>
      <c r="E191" s="3">
        <v>28</v>
      </c>
      <c r="F191">
        <v>0.376125562</v>
      </c>
      <c r="G191">
        <v>0.21075</v>
      </c>
      <c r="H191">
        <v>1.657E-05</v>
      </c>
      <c r="K191">
        <v>1.9</v>
      </c>
      <c r="L191">
        <v>3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f t="shared" si="2"/>
        <v>5.9</v>
      </c>
    </row>
    <row r="192" spans="1:20" ht="12.75">
      <c r="A192">
        <v>190</v>
      </c>
      <c r="B192">
        <v>191</v>
      </c>
      <c r="C192">
        <v>928.877382</v>
      </c>
      <c r="D192" s="3">
        <v>13</v>
      </c>
      <c r="E192" s="3">
        <v>35</v>
      </c>
      <c r="F192">
        <v>0.443032512</v>
      </c>
      <c r="G192">
        <v>0.25673</v>
      </c>
      <c r="H192">
        <v>1.567E-05</v>
      </c>
      <c r="K192">
        <v>0.5</v>
      </c>
      <c r="L192">
        <v>6</v>
      </c>
      <c r="M192">
        <v>1.25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f t="shared" si="2"/>
        <v>7.75</v>
      </c>
    </row>
    <row r="193" spans="1:20" ht="12.75">
      <c r="A193">
        <v>191</v>
      </c>
      <c r="B193">
        <v>192</v>
      </c>
      <c r="C193">
        <v>922.800384</v>
      </c>
      <c r="D193" s="3">
        <v>12.5</v>
      </c>
      <c r="E193" s="3">
        <v>45</v>
      </c>
      <c r="F193">
        <v>0.59239776</v>
      </c>
      <c r="G193">
        <v>0.23579</v>
      </c>
      <c r="H193">
        <v>1.484E-05</v>
      </c>
      <c r="K193">
        <v>1</v>
      </c>
      <c r="L193">
        <v>21</v>
      </c>
      <c r="M193">
        <v>4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f t="shared" si="2"/>
        <v>26</v>
      </c>
    </row>
    <row r="194" spans="1:20" ht="12.75">
      <c r="A194">
        <v>192</v>
      </c>
      <c r="B194">
        <v>193</v>
      </c>
      <c r="C194">
        <v>916.723386</v>
      </c>
      <c r="D194" s="3">
        <v>11.5</v>
      </c>
      <c r="E194" s="3">
        <v>30</v>
      </c>
      <c r="F194">
        <v>0.429273739</v>
      </c>
      <c r="G194">
        <v>0.1525</v>
      </c>
      <c r="H194">
        <v>1.636E-05</v>
      </c>
      <c r="K194">
        <v>2</v>
      </c>
      <c r="L194">
        <v>14</v>
      </c>
      <c r="M194">
        <v>1.5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f aca="true" t="shared" si="3" ref="T194:T257">SUM(K194:S194)</f>
        <v>18.5</v>
      </c>
    </row>
    <row r="195" spans="1:20" ht="12.75">
      <c r="A195">
        <v>193</v>
      </c>
      <c r="B195">
        <v>194</v>
      </c>
      <c r="C195">
        <v>910.646388</v>
      </c>
      <c r="D195" s="3">
        <v>12</v>
      </c>
      <c r="E195" s="3">
        <v>20</v>
      </c>
      <c r="F195">
        <v>0.274258222</v>
      </c>
      <c r="G195">
        <v>0.089569</v>
      </c>
      <c r="H195">
        <v>1.885E-05</v>
      </c>
      <c r="K195">
        <v>2.5</v>
      </c>
      <c r="L195">
        <v>3</v>
      </c>
      <c r="M195">
        <v>0.2</v>
      </c>
      <c r="N195">
        <v>0</v>
      </c>
      <c r="O195">
        <v>0</v>
      </c>
      <c r="P195">
        <v>0</v>
      </c>
      <c r="Q195">
        <v>0</v>
      </c>
      <c r="R195">
        <v>1.5</v>
      </c>
      <c r="S195">
        <v>0</v>
      </c>
      <c r="T195">
        <f t="shared" si="3"/>
        <v>7.2</v>
      </c>
    </row>
    <row r="196" spans="1:20" ht="12.75">
      <c r="A196">
        <v>194</v>
      </c>
      <c r="B196">
        <v>195</v>
      </c>
      <c r="C196">
        <v>904.56939</v>
      </c>
      <c r="D196" s="3">
        <v>11</v>
      </c>
      <c r="E196" s="3">
        <v>10</v>
      </c>
      <c r="F196">
        <v>0.149595394</v>
      </c>
      <c r="G196">
        <v>0.067037</v>
      </c>
      <c r="H196">
        <v>2.02E-05</v>
      </c>
      <c r="K196">
        <v>1.75</v>
      </c>
      <c r="L196">
        <v>0.5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f t="shared" si="3"/>
        <v>2.25</v>
      </c>
    </row>
    <row r="197" spans="1:20" ht="12.75">
      <c r="A197">
        <v>195</v>
      </c>
      <c r="B197">
        <v>196</v>
      </c>
      <c r="C197">
        <v>898.492392</v>
      </c>
      <c r="D197" s="3">
        <v>11</v>
      </c>
      <c r="E197" s="3">
        <v>5</v>
      </c>
      <c r="F197">
        <v>0.074797697</v>
      </c>
      <c r="G197">
        <v>0.063896</v>
      </c>
      <c r="H197">
        <v>2.096E-05</v>
      </c>
      <c r="K197">
        <v>1</v>
      </c>
      <c r="L197">
        <v>1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f t="shared" si="3"/>
        <v>2</v>
      </c>
    </row>
    <row r="198" spans="1:20" ht="12.75">
      <c r="A198">
        <v>196</v>
      </c>
      <c r="B198">
        <v>197</v>
      </c>
      <c r="C198">
        <v>892.415394</v>
      </c>
      <c r="D198" s="3">
        <v>10.75</v>
      </c>
      <c r="E198" s="3">
        <v>4</v>
      </c>
      <c r="F198">
        <v>0.061229743</v>
      </c>
      <c r="G198">
        <v>0.063848</v>
      </c>
      <c r="H198">
        <v>2.023E-05</v>
      </c>
      <c r="K198">
        <v>1.5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f t="shared" si="3"/>
        <v>1.5</v>
      </c>
    </row>
    <row r="199" spans="1:20" ht="12.75">
      <c r="A199">
        <v>197</v>
      </c>
      <c r="B199">
        <v>198</v>
      </c>
      <c r="C199">
        <v>886.338396</v>
      </c>
      <c r="D199" s="3">
        <v>10.75</v>
      </c>
      <c r="E199" s="3">
        <v>6</v>
      </c>
      <c r="F199">
        <v>0.091844614</v>
      </c>
      <c r="G199">
        <v>0.064819</v>
      </c>
      <c r="H199">
        <v>1.958E-05</v>
      </c>
      <c r="K199">
        <v>2.5</v>
      </c>
      <c r="L199">
        <v>0.5</v>
      </c>
      <c r="M199">
        <v>0</v>
      </c>
      <c r="N199">
        <v>0.25</v>
      </c>
      <c r="O199">
        <v>0</v>
      </c>
      <c r="P199">
        <v>0</v>
      </c>
      <c r="Q199">
        <v>0</v>
      </c>
      <c r="R199">
        <v>0</v>
      </c>
      <c r="S199">
        <v>0</v>
      </c>
      <c r="T199">
        <f t="shared" si="3"/>
        <v>3.25</v>
      </c>
    </row>
    <row r="200" spans="1:20" ht="12.75">
      <c r="A200">
        <v>198</v>
      </c>
      <c r="B200">
        <v>199</v>
      </c>
      <c r="C200">
        <v>880.261398</v>
      </c>
      <c r="D200" s="3">
        <v>11.25</v>
      </c>
      <c r="E200" s="3">
        <v>9</v>
      </c>
      <c r="F200">
        <v>0.131643947</v>
      </c>
      <c r="G200">
        <v>0.074439</v>
      </c>
      <c r="H200">
        <v>1.995E-05</v>
      </c>
      <c r="K200">
        <v>1.5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1</v>
      </c>
      <c r="R200">
        <v>0</v>
      </c>
      <c r="S200">
        <v>0</v>
      </c>
      <c r="T200">
        <f t="shared" si="3"/>
        <v>2.5</v>
      </c>
    </row>
    <row r="201" spans="1:20" ht="12.75">
      <c r="A201">
        <v>199</v>
      </c>
      <c r="B201">
        <v>200</v>
      </c>
      <c r="C201">
        <v>874.1844</v>
      </c>
      <c r="D201" s="3">
        <v>12.25</v>
      </c>
      <c r="E201" s="3">
        <v>8</v>
      </c>
      <c r="F201">
        <v>0.107464446</v>
      </c>
      <c r="G201">
        <v>0.0892</v>
      </c>
      <c r="H201">
        <v>1.944E-05</v>
      </c>
      <c r="K201">
        <v>1</v>
      </c>
      <c r="L201">
        <v>5</v>
      </c>
      <c r="M201">
        <v>1.25</v>
      </c>
      <c r="N201">
        <v>0.25</v>
      </c>
      <c r="O201">
        <v>0</v>
      </c>
      <c r="P201">
        <v>0</v>
      </c>
      <c r="Q201">
        <v>0</v>
      </c>
      <c r="R201">
        <v>0</v>
      </c>
      <c r="S201">
        <v>0</v>
      </c>
      <c r="T201">
        <f t="shared" si="3"/>
        <v>7.5</v>
      </c>
    </row>
    <row r="202" spans="1:20" ht="12.75">
      <c r="A202">
        <v>200</v>
      </c>
      <c r="B202">
        <v>201</v>
      </c>
      <c r="C202">
        <v>868.107402</v>
      </c>
      <c r="D202" s="3">
        <v>11.5</v>
      </c>
      <c r="E202" s="3">
        <v>17</v>
      </c>
      <c r="F202">
        <v>0.243255119</v>
      </c>
      <c r="G202">
        <v>0.094806</v>
      </c>
      <c r="H202">
        <v>1.808E-05</v>
      </c>
      <c r="K202">
        <v>0</v>
      </c>
      <c r="L202">
        <v>6</v>
      </c>
      <c r="M202">
        <v>1.9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f t="shared" si="3"/>
        <v>7.9</v>
      </c>
    </row>
    <row r="203" spans="1:20" ht="12.75">
      <c r="A203">
        <v>201</v>
      </c>
      <c r="B203">
        <v>202</v>
      </c>
      <c r="C203">
        <v>862.030404</v>
      </c>
      <c r="D203" s="3">
        <v>12</v>
      </c>
      <c r="E203" s="3">
        <v>13</v>
      </c>
      <c r="F203">
        <v>0.178267844</v>
      </c>
      <c r="G203">
        <v>0.090753</v>
      </c>
      <c r="H203">
        <v>1.693E-05</v>
      </c>
      <c r="K203">
        <v>1</v>
      </c>
      <c r="L203">
        <v>5.5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f t="shared" si="3"/>
        <v>7.5</v>
      </c>
    </row>
    <row r="204" spans="1:20" ht="12.75">
      <c r="A204">
        <v>202</v>
      </c>
      <c r="B204">
        <v>203</v>
      </c>
      <c r="C204">
        <v>855.953406</v>
      </c>
      <c r="D204" s="3">
        <v>12.75</v>
      </c>
      <c r="E204" s="3">
        <v>6</v>
      </c>
      <c r="F204">
        <v>0.077437616</v>
      </c>
      <c r="G204">
        <v>0.089779</v>
      </c>
      <c r="H204">
        <v>1.733E-05</v>
      </c>
      <c r="K204">
        <v>1</v>
      </c>
      <c r="L204">
        <v>1.5</v>
      </c>
      <c r="M204">
        <v>1</v>
      </c>
      <c r="N204">
        <v>0</v>
      </c>
      <c r="O204">
        <v>0</v>
      </c>
      <c r="P204">
        <v>0</v>
      </c>
      <c r="Q204">
        <v>0.3</v>
      </c>
      <c r="R204">
        <v>0</v>
      </c>
      <c r="S204">
        <v>0</v>
      </c>
      <c r="T204">
        <f t="shared" si="3"/>
        <v>3.8</v>
      </c>
    </row>
    <row r="205" spans="1:20" ht="12.75">
      <c r="A205">
        <v>203</v>
      </c>
      <c r="B205">
        <v>204</v>
      </c>
      <c r="C205">
        <v>849.876408</v>
      </c>
      <c r="D205" s="3">
        <v>12</v>
      </c>
      <c r="E205" s="3">
        <v>16</v>
      </c>
      <c r="F205">
        <v>0.219406578</v>
      </c>
      <c r="G205">
        <v>0.090298</v>
      </c>
      <c r="H205">
        <v>1.771E-05</v>
      </c>
      <c r="K205">
        <v>4</v>
      </c>
      <c r="L205">
        <v>2.5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f t="shared" si="3"/>
        <v>6.5</v>
      </c>
    </row>
    <row r="206" spans="1:20" ht="12.75">
      <c r="A206">
        <v>204</v>
      </c>
      <c r="B206">
        <v>205</v>
      </c>
      <c r="C206">
        <v>843.79941</v>
      </c>
      <c r="D206" s="3">
        <v>11.5</v>
      </c>
      <c r="E206" s="3">
        <v>24</v>
      </c>
      <c r="F206">
        <v>0.343418991</v>
      </c>
      <c r="G206">
        <v>0.090025</v>
      </c>
      <c r="H206">
        <v>1.791E-05</v>
      </c>
      <c r="K206">
        <v>21.5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f t="shared" si="3"/>
        <v>21.5</v>
      </c>
    </row>
    <row r="207" spans="1:20" ht="12.75">
      <c r="A207">
        <v>205</v>
      </c>
      <c r="B207">
        <v>206</v>
      </c>
      <c r="C207">
        <v>837.722412</v>
      </c>
      <c r="D207" s="3">
        <v>11.5</v>
      </c>
      <c r="E207" s="3">
        <v>6</v>
      </c>
      <c r="F207">
        <v>0.085854748</v>
      </c>
      <c r="G207">
        <v>0.084606</v>
      </c>
      <c r="H207">
        <v>1.97E-05</v>
      </c>
      <c r="K207">
        <v>8.75</v>
      </c>
      <c r="L207">
        <v>0</v>
      </c>
      <c r="M207">
        <v>0.5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f t="shared" si="3"/>
        <v>9.25</v>
      </c>
    </row>
    <row r="208" spans="1:20" ht="12.75">
      <c r="A208">
        <v>206</v>
      </c>
      <c r="B208">
        <v>207</v>
      </c>
      <c r="C208">
        <v>831.645414</v>
      </c>
      <c r="D208" s="3">
        <v>13</v>
      </c>
      <c r="E208" s="3">
        <v>13</v>
      </c>
      <c r="F208">
        <v>0.164554933</v>
      </c>
      <c r="G208">
        <v>0.078022</v>
      </c>
      <c r="H208">
        <v>2.252E-05</v>
      </c>
      <c r="K208">
        <v>0</v>
      </c>
      <c r="L208">
        <v>7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f t="shared" si="3"/>
        <v>7</v>
      </c>
    </row>
    <row r="209" spans="1:20" ht="12.75">
      <c r="A209">
        <v>207</v>
      </c>
      <c r="B209">
        <v>208</v>
      </c>
      <c r="C209">
        <v>825.568416</v>
      </c>
      <c r="D209" s="3">
        <v>11.5</v>
      </c>
      <c r="E209" s="3">
        <v>5</v>
      </c>
      <c r="F209">
        <v>0.071545623</v>
      </c>
      <c r="G209">
        <v>0.076706</v>
      </c>
      <c r="H209">
        <v>2.135E-05</v>
      </c>
      <c r="K209">
        <v>2.25</v>
      </c>
      <c r="L209">
        <v>8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f t="shared" si="3"/>
        <v>10.25</v>
      </c>
    </row>
    <row r="210" spans="1:20" ht="12.75">
      <c r="A210">
        <v>208</v>
      </c>
      <c r="B210">
        <v>209</v>
      </c>
      <c r="C210">
        <v>819.491418</v>
      </c>
      <c r="D210" s="3">
        <v>12</v>
      </c>
      <c r="E210" s="3">
        <v>7</v>
      </c>
      <c r="F210">
        <v>0.095990378</v>
      </c>
      <c r="G210">
        <v>0.077724</v>
      </c>
      <c r="H210">
        <v>2.118E-05</v>
      </c>
      <c r="K210">
        <v>0</v>
      </c>
      <c r="L210">
        <v>0</v>
      </c>
      <c r="M210">
        <v>0.5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f t="shared" si="3"/>
        <v>0.5</v>
      </c>
    </row>
    <row r="211" spans="1:20" ht="12.75">
      <c r="A211">
        <v>209</v>
      </c>
      <c r="B211">
        <v>210</v>
      </c>
      <c r="C211">
        <v>813.41442</v>
      </c>
      <c r="D211" s="3">
        <v>12</v>
      </c>
      <c r="E211" s="3">
        <v>14</v>
      </c>
      <c r="F211">
        <v>0.191980755</v>
      </c>
      <c r="G211">
        <v>0.091223</v>
      </c>
      <c r="H211">
        <v>2.014E-05</v>
      </c>
      <c r="K211">
        <v>1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f t="shared" si="3"/>
        <v>2</v>
      </c>
    </row>
    <row r="212" spans="1:20" ht="12.75">
      <c r="A212">
        <v>210</v>
      </c>
      <c r="B212">
        <v>211</v>
      </c>
      <c r="C212">
        <v>807.337422</v>
      </c>
      <c r="D212" s="3">
        <v>12</v>
      </c>
      <c r="E212" s="3">
        <v>19</v>
      </c>
      <c r="F212">
        <v>0.260545311</v>
      </c>
      <c r="G212">
        <v>0.13197</v>
      </c>
      <c r="H212" s="6">
        <v>1.95E-05</v>
      </c>
      <c r="K212">
        <v>0.5</v>
      </c>
      <c r="L212">
        <v>1</v>
      </c>
      <c r="M212">
        <v>1.25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f t="shared" si="3"/>
        <v>2.75</v>
      </c>
    </row>
    <row r="213" spans="1:20" ht="12.75">
      <c r="A213">
        <v>211</v>
      </c>
      <c r="B213">
        <v>212</v>
      </c>
      <c r="C213">
        <v>801.260424</v>
      </c>
      <c r="D213" s="3">
        <v>12.5</v>
      </c>
      <c r="E213" s="3">
        <v>22</v>
      </c>
      <c r="F213">
        <v>0.289616682</v>
      </c>
      <c r="G213">
        <v>0.17393</v>
      </c>
      <c r="H213">
        <v>1.77E-05</v>
      </c>
      <c r="K213">
        <v>2</v>
      </c>
      <c r="L213">
        <v>2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f t="shared" si="3"/>
        <v>4</v>
      </c>
    </row>
    <row r="214" spans="1:20" ht="12.75">
      <c r="A214">
        <v>212</v>
      </c>
      <c r="B214">
        <v>213</v>
      </c>
      <c r="C214">
        <v>795.183426</v>
      </c>
      <c r="D214" s="3">
        <v>12</v>
      </c>
      <c r="E214" s="3">
        <v>13</v>
      </c>
      <c r="F214">
        <v>0.178267844</v>
      </c>
      <c r="G214">
        <v>0.19026</v>
      </c>
      <c r="H214">
        <v>1.811E-05</v>
      </c>
      <c r="K214">
        <v>1</v>
      </c>
      <c r="L214">
        <v>6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f t="shared" si="3"/>
        <v>7</v>
      </c>
    </row>
    <row r="215" spans="1:20" ht="12.75">
      <c r="A215">
        <v>213</v>
      </c>
      <c r="B215">
        <v>214</v>
      </c>
      <c r="C215">
        <v>789.106428</v>
      </c>
      <c r="D215" s="3">
        <v>12.5</v>
      </c>
      <c r="E215" s="3">
        <v>31</v>
      </c>
      <c r="F215">
        <v>0.408096234</v>
      </c>
      <c r="G215">
        <v>0.19026</v>
      </c>
      <c r="H215">
        <v>1.769E-05</v>
      </c>
      <c r="K215">
        <v>0</v>
      </c>
      <c r="L215">
        <v>1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f t="shared" si="3"/>
        <v>1</v>
      </c>
    </row>
    <row r="216" spans="1:20" ht="12.75">
      <c r="A216">
        <v>214</v>
      </c>
      <c r="B216">
        <v>215</v>
      </c>
      <c r="C216">
        <v>783.02943</v>
      </c>
      <c r="D216" s="3">
        <v>12.5</v>
      </c>
      <c r="E216" s="3">
        <v>37</v>
      </c>
      <c r="F216">
        <v>0.487082602</v>
      </c>
      <c r="G216">
        <v>0.18891</v>
      </c>
      <c r="H216">
        <v>1.737E-05</v>
      </c>
      <c r="K216">
        <v>1</v>
      </c>
      <c r="L216">
        <v>2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f t="shared" si="3"/>
        <v>3</v>
      </c>
    </row>
    <row r="217" spans="1:20" ht="12.75">
      <c r="A217">
        <v>215</v>
      </c>
      <c r="B217">
        <v>216</v>
      </c>
      <c r="C217">
        <v>776.952432</v>
      </c>
      <c r="D217" s="3">
        <v>11.5</v>
      </c>
      <c r="E217" s="3">
        <v>32</v>
      </c>
      <c r="F217">
        <v>0.457891988</v>
      </c>
      <c r="G217">
        <v>0.18772</v>
      </c>
      <c r="H217">
        <v>1.712E-05</v>
      </c>
      <c r="K217">
        <v>1.5</v>
      </c>
      <c r="L217">
        <v>3.5</v>
      </c>
      <c r="M217">
        <v>0.5</v>
      </c>
      <c r="N217">
        <v>1</v>
      </c>
      <c r="O217">
        <v>0</v>
      </c>
      <c r="P217">
        <v>0</v>
      </c>
      <c r="Q217">
        <v>0</v>
      </c>
      <c r="R217">
        <v>0</v>
      </c>
      <c r="S217">
        <v>0</v>
      </c>
      <c r="T217">
        <f t="shared" si="3"/>
        <v>6.5</v>
      </c>
    </row>
    <row r="218" spans="1:20" ht="12.75">
      <c r="A218">
        <v>216</v>
      </c>
      <c r="B218">
        <v>217</v>
      </c>
      <c r="C218">
        <v>770.875434</v>
      </c>
      <c r="D218" s="3">
        <v>12.5</v>
      </c>
      <c r="E218" s="3">
        <v>14</v>
      </c>
      <c r="F218">
        <v>0.184301525</v>
      </c>
      <c r="G218">
        <v>0.18752</v>
      </c>
      <c r="H218">
        <v>1.654E-05</v>
      </c>
      <c r="K218">
        <v>1</v>
      </c>
      <c r="L218">
        <v>0</v>
      </c>
      <c r="M218">
        <v>0</v>
      </c>
      <c r="N218">
        <v>0.5</v>
      </c>
      <c r="O218">
        <v>0</v>
      </c>
      <c r="P218">
        <v>0</v>
      </c>
      <c r="Q218">
        <v>0</v>
      </c>
      <c r="R218">
        <v>0</v>
      </c>
      <c r="S218">
        <v>0</v>
      </c>
      <c r="T218">
        <f t="shared" si="3"/>
        <v>1.5</v>
      </c>
    </row>
    <row r="219" spans="1:20" ht="12.75">
      <c r="A219">
        <v>217</v>
      </c>
      <c r="B219">
        <v>218</v>
      </c>
      <c r="C219">
        <v>764.798436</v>
      </c>
      <c r="D219" s="3">
        <v>11.5</v>
      </c>
      <c r="E219" s="3">
        <v>14</v>
      </c>
      <c r="F219">
        <v>0.200327745</v>
      </c>
      <c r="G219">
        <v>0.1879</v>
      </c>
      <c r="H219">
        <v>1.659E-05</v>
      </c>
      <c r="K219">
        <v>2.25</v>
      </c>
      <c r="L219">
        <v>1.5</v>
      </c>
      <c r="M219">
        <v>3</v>
      </c>
      <c r="N219">
        <v>1</v>
      </c>
      <c r="O219">
        <v>0</v>
      </c>
      <c r="P219">
        <v>0</v>
      </c>
      <c r="Q219">
        <v>0</v>
      </c>
      <c r="R219">
        <v>0</v>
      </c>
      <c r="S219">
        <v>0</v>
      </c>
      <c r="T219">
        <f t="shared" si="3"/>
        <v>7.75</v>
      </c>
    </row>
    <row r="220" spans="1:20" ht="12.75">
      <c r="A220">
        <v>218</v>
      </c>
      <c r="B220">
        <v>219</v>
      </c>
      <c r="C220">
        <v>758.721438</v>
      </c>
      <c r="D220" s="3">
        <v>11.5</v>
      </c>
      <c r="E220" s="3">
        <v>19</v>
      </c>
      <c r="F220">
        <v>0.271873368</v>
      </c>
      <c r="G220">
        <v>0.19522</v>
      </c>
      <c r="H220">
        <v>1.684E-05</v>
      </c>
      <c r="K220">
        <v>0.5</v>
      </c>
      <c r="L220">
        <v>2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f t="shared" si="3"/>
        <v>2.5</v>
      </c>
    </row>
    <row r="221" spans="1:20" ht="12.75">
      <c r="A221">
        <v>219</v>
      </c>
      <c r="B221">
        <v>220</v>
      </c>
      <c r="C221">
        <v>752.64444</v>
      </c>
      <c r="D221" s="3">
        <v>12</v>
      </c>
      <c r="E221" s="3">
        <v>17</v>
      </c>
      <c r="F221">
        <v>0.233119489</v>
      </c>
      <c r="G221">
        <v>0.21545</v>
      </c>
      <c r="H221">
        <v>1.676E-05</v>
      </c>
      <c r="K221">
        <v>2</v>
      </c>
      <c r="L221">
        <v>1.5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f t="shared" si="3"/>
        <v>3.5</v>
      </c>
    </row>
    <row r="222" spans="1:20" ht="12.75">
      <c r="A222">
        <v>220</v>
      </c>
      <c r="B222">
        <v>221</v>
      </c>
      <c r="C222">
        <v>746.567442</v>
      </c>
      <c r="D222" s="3">
        <v>12</v>
      </c>
      <c r="E222" s="3">
        <v>50</v>
      </c>
      <c r="F222">
        <v>0.685645555</v>
      </c>
      <c r="G222">
        <v>0.24358</v>
      </c>
      <c r="H222">
        <v>1.469E-05</v>
      </c>
      <c r="K222">
        <v>2.25</v>
      </c>
      <c r="L222">
        <v>2</v>
      </c>
      <c r="M222">
        <v>1.25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f t="shared" si="3"/>
        <v>5.5</v>
      </c>
    </row>
    <row r="223" spans="1:20" ht="12.75">
      <c r="A223">
        <v>221</v>
      </c>
      <c r="B223">
        <v>222</v>
      </c>
      <c r="C223">
        <v>740.490444</v>
      </c>
      <c r="D223" s="3">
        <v>12.5</v>
      </c>
      <c r="E223" s="3">
        <v>52</v>
      </c>
      <c r="F223">
        <v>0.684548522</v>
      </c>
      <c r="G223">
        <v>0.27353</v>
      </c>
      <c r="H223">
        <v>1.292E-05</v>
      </c>
      <c r="K223">
        <v>1</v>
      </c>
      <c r="L223">
        <v>1.5</v>
      </c>
      <c r="M223">
        <v>1.75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f t="shared" si="3"/>
        <v>4.25</v>
      </c>
    </row>
    <row r="224" spans="1:20" ht="12.75">
      <c r="A224">
        <v>222</v>
      </c>
      <c r="B224">
        <v>223</v>
      </c>
      <c r="C224">
        <v>734.413446</v>
      </c>
      <c r="D224" s="3">
        <v>11.5</v>
      </c>
      <c r="E224" s="3">
        <v>27</v>
      </c>
      <c r="F224">
        <v>0.386346365</v>
      </c>
      <c r="G224">
        <v>0.29534</v>
      </c>
      <c r="H224">
        <v>1.301E-05</v>
      </c>
      <c r="K224">
        <v>1</v>
      </c>
      <c r="L224">
        <v>1.5</v>
      </c>
      <c r="M224">
        <v>1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f t="shared" si="3"/>
        <v>3.5</v>
      </c>
    </row>
    <row r="225" spans="1:20" ht="12.75">
      <c r="A225">
        <v>223</v>
      </c>
      <c r="B225">
        <v>224</v>
      </c>
      <c r="C225">
        <v>728.336448</v>
      </c>
      <c r="D225" s="3">
        <v>12</v>
      </c>
      <c r="E225" s="3">
        <v>20</v>
      </c>
      <c r="F225">
        <v>0.274258222</v>
      </c>
      <c r="G225">
        <v>0.29896</v>
      </c>
      <c r="H225">
        <v>1.341E-05</v>
      </c>
      <c r="K225">
        <v>2</v>
      </c>
      <c r="L225">
        <v>7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f t="shared" si="3"/>
        <v>10</v>
      </c>
    </row>
    <row r="226" spans="1:20" ht="12.75">
      <c r="A226">
        <v>224</v>
      </c>
      <c r="B226">
        <v>225</v>
      </c>
      <c r="C226">
        <v>722.25945</v>
      </c>
      <c r="D226" s="3">
        <v>12.25</v>
      </c>
      <c r="E226" s="3">
        <v>45</v>
      </c>
      <c r="F226">
        <v>0.60448751</v>
      </c>
      <c r="G226">
        <v>0.30166</v>
      </c>
      <c r="H226">
        <v>1.501E-05</v>
      </c>
      <c r="K226">
        <v>0</v>
      </c>
      <c r="L226">
        <v>0.5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f t="shared" si="3"/>
        <v>0.5</v>
      </c>
    </row>
    <row r="227" spans="1:20" ht="12.75">
      <c r="A227">
        <v>225</v>
      </c>
      <c r="B227">
        <v>226</v>
      </c>
      <c r="C227">
        <v>716.182452</v>
      </c>
      <c r="D227" s="3">
        <v>12.75</v>
      </c>
      <c r="E227" s="3">
        <v>29</v>
      </c>
      <c r="F227">
        <v>0.374281809</v>
      </c>
      <c r="G227">
        <v>0.31085</v>
      </c>
      <c r="H227">
        <v>1.484E-05</v>
      </c>
      <c r="K227">
        <v>1</v>
      </c>
      <c r="L227">
        <v>14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0.5</v>
      </c>
      <c r="T227">
        <f t="shared" si="3"/>
        <v>15.5</v>
      </c>
    </row>
    <row r="228" spans="1:20" ht="12.75">
      <c r="A228">
        <v>226</v>
      </c>
      <c r="B228">
        <v>227</v>
      </c>
      <c r="C228">
        <v>710.105454</v>
      </c>
      <c r="D228" s="3">
        <v>12.75</v>
      </c>
      <c r="E228" s="3">
        <v>34</v>
      </c>
      <c r="F228">
        <v>0.438813155</v>
      </c>
      <c r="G228">
        <v>0.31988</v>
      </c>
      <c r="H228">
        <v>1.456E-05</v>
      </c>
      <c r="K228">
        <v>1.5</v>
      </c>
      <c r="L228">
        <v>6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f t="shared" si="3"/>
        <v>7.5</v>
      </c>
    </row>
    <row r="229" spans="1:20" ht="12.75">
      <c r="A229">
        <v>227</v>
      </c>
      <c r="B229">
        <v>228</v>
      </c>
      <c r="C229">
        <v>704.028456</v>
      </c>
      <c r="D229" s="3">
        <v>12.5</v>
      </c>
      <c r="E229" s="3">
        <v>22</v>
      </c>
      <c r="F229">
        <v>0.289616682</v>
      </c>
      <c r="G229">
        <v>0.322276</v>
      </c>
      <c r="H229">
        <v>1.481E-05</v>
      </c>
      <c r="K229">
        <v>1</v>
      </c>
      <c r="L229">
        <v>4</v>
      </c>
      <c r="M229">
        <v>0</v>
      </c>
      <c r="N229">
        <v>1</v>
      </c>
      <c r="O229">
        <v>0</v>
      </c>
      <c r="P229">
        <v>0</v>
      </c>
      <c r="Q229">
        <v>0</v>
      </c>
      <c r="R229">
        <v>0</v>
      </c>
      <c r="S229">
        <v>0</v>
      </c>
      <c r="T229">
        <f t="shared" si="3"/>
        <v>6</v>
      </c>
    </row>
    <row r="230" spans="1:20" ht="12.75">
      <c r="A230">
        <v>228</v>
      </c>
      <c r="B230">
        <v>229</v>
      </c>
      <c r="C230">
        <v>697.951458</v>
      </c>
      <c r="D230" s="3">
        <v>13</v>
      </c>
      <c r="E230" s="3">
        <v>55</v>
      </c>
      <c r="F230">
        <v>0.696193948</v>
      </c>
      <c r="G230">
        <v>0.33126</v>
      </c>
      <c r="H230">
        <v>1.508E-05</v>
      </c>
      <c r="K230">
        <v>0</v>
      </c>
      <c r="L230">
        <v>2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f t="shared" si="3"/>
        <v>2</v>
      </c>
    </row>
    <row r="231" spans="1:20" ht="12.75">
      <c r="A231">
        <v>229</v>
      </c>
      <c r="B231">
        <v>230</v>
      </c>
      <c r="C231">
        <v>691.87446</v>
      </c>
      <c r="D231" s="3">
        <v>13.25</v>
      </c>
      <c r="E231" s="3">
        <v>60</v>
      </c>
      <c r="F231">
        <v>0.745154415</v>
      </c>
      <c r="G231">
        <v>0.43252</v>
      </c>
      <c r="H231">
        <v>1.486E-05</v>
      </c>
      <c r="K231">
        <v>0.2</v>
      </c>
      <c r="L231">
        <v>0</v>
      </c>
      <c r="M231">
        <v>1.75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f t="shared" si="3"/>
        <v>1.95</v>
      </c>
    </row>
    <row r="232" spans="1:20" ht="12.75">
      <c r="A232">
        <v>230</v>
      </c>
      <c r="B232">
        <v>231</v>
      </c>
      <c r="C232">
        <v>685.797462</v>
      </c>
      <c r="D232" s="3">
        <v>12.5</v>
      </c>
      <c r="E232" s="3">
        <v>85</v>
      </c>
      <c r="F232">
        <v>1.118973546</v>
      </c>
      <c r="G232">
        <v>0.61211</v>
      </c>
      <c r="H232">
        <v>1.458E-05</v>
      </c>
      <c r="K232">
        <v>0</v>
      </c>
      <c r="L232">
        <v>3</v>
      </c>
      <c r="M232">
        <v>2</v>
      </c>
      <c r="N232">
        <v>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f t="shared" si="3"/>
        <v>6</v>
      </c>
    </row>
    <row r="233" spans="1:20" ht="12.75">
      <c r="A233">
        <v>231</v>
      </c>
      <c r="B233">
        <v>232</v>
      </c>
      <c r="C233">
        <v>679.720464</v>
      </c>
      <c r="D233" s="3">
        <v>11.75</v>
      </c>
      <c r="E233" s="3">
        <v>90</v>
      </c>
      <c r="F233">
        <v>1.260420765</v>
      </c>
      <c r="G233">
        <v>0.74472</v>
      </c>
      <c r="H233">
        <v>1.409E-05</v>
      </c>
      <c r="K233">
        <v>3.25</v>
      </c>
      <c r="L233">
        <v>3</v>
      </c>
      <c r="M233">
        <v>0</v>
      </c>
      <c r="N233">
        <v>0</v>
      </c>
      <c r="O233">
        <v>7</v>
      </c>
      <c r="P233">
        <v>1</v>
      </c>
      <c r="Q233">
        <v>0</v>
      </c>
      <c r="R233">
        <v>0</v>
      </c>
      <c r="S233">
        <v>1</v>
      </c>
      <c r="T233">
        <f t="shared" si="3"/>
        <v>15.25</v>
      </c>
    </row>
    <row r="234" spans="1:20" ht="12.75">
      <c r="A234">
        <v>232</v>
      </c>
      <c r="B234">
        <v>233</v>
      </c>
      <c r="C234">
        <v>673.643466</v>
      </c>
      <c r="D234" s="3">
        <v>13</v>
      </c>
      <c r="E234" s="3">
        <v>104</v>
      </c>
      <c r="F234">
        <v>1.316439466</v>
      </c>
      <c r="G234">
        <v>0.67631</v>
      </c>
      <c r="H234">
        <v>1.461E-05</v>
      </c>
      <c r="K234">
        <v>3</v>
      </c>
      <c r="L234">
        <v>2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f t="shared" si="3"/>
        <v>6</v>
      </c>
    </row>
    <row r="235" spans="1:20" ht="12.75">
      <c r="A235">
        <v>233</v>
      </c>
      <c r="B235">
        <v>234</v>
      </c>
      <c r="C235">
        <v>667.566468</v>
      </c>
      <c r="D235" s="3">
        <v>12</v>
      </c>
      <c r="E235" s="3">
        <v>82</v>
      </c>
      <c r="F235">
        <v>1.12445871</v>
      </c>
      <c r="G235">
        <v>0.54715</v>
      </c>
      <c r="H235">
        <v>1.501E-05</v>
      </c>
      <c r="K235">
        <v>2</v>
      </c>
      <c r="L235">
        <v>1.5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f t="shared" si="3"/>
        <v>3.5</v>
      </c>
    </row>
    <row r="236" spans="1:20" ht="12.75">
      <c r="A236">
        <v>234</v>
      </c>
      <c r="B236">
        <v>235</v>
      </c>
      <c r="C236">
        <v>661.48947</v>
      </c>
      <c r="D236" s="3">
        <v>12.75</v>
      </c>
      <c r="E236" s="3">
        <v>52</v>
      </c>
      <c r="F236">
        <v>0.671126002</v>
      </c>
      <c r="G236">
        <v>0.42034</v>
      </c>
      <c r="H236">
        <v>1.559E-05</v>
      </c>
      <c r="K236">
        <v>4.25</v>
      </c>
      <c r="L236">
        <v>10</v>
      </c>
      <c r="M236">
        <v>1.75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f t="shared" si="3"/>
        <v>16</v>
      </c>
    </row>
    <row r="237" spans="1:20" ht="12.75">
      <c r="A237">
        <v>235</v>
      </c>
      <c r="B237">
        <v>236</v>
      </c>
      <c r="C237">
        <v>655.412472</v>
      </c>
      <c r="D237" s="3">
        <v>11.75</v>
      </c>
      <c r="E237" s="3">
        <v>41</v>
      </c>
      <c r="F237">
        <v>0.574191682</v>
      </c>
      <c r="G237">
        <v>0.31978</v>
      </c>
      <c r="H237">
        <v>1.543E-05</v>
      </c>
      <c r="K237">
        <v>1</v>
      </c>
      <c r="L237">
        <v>6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f t="shared" si="3"/>
        <v>7</v>
      </c>
    </row>
    <row r="238" spans="1:20" ht="12.75">
      <c r="A238">
        <v>236</v>
      </c>
      <c r="B238">
        <v>237</v>
      </c>
      <c r="C238">
        <v>649.335474</v>
      </c>
      <c r="D238" s="3">
        <v>12</v>
      </c>
      <c r="E238" s="3">
        <v>36</v>
      </c>
      <c r="F238">
        <v>0.4936648</v>
      </c>
      <c r="G238">
        <v>0.28359</v>
      </c>
      <c r="H238">
        <v>1.494E-05</v>
      </c>
      <c r="K238">
        <v>2</v>
      </c>
      <c r="L238">
        <v>3</v>
      </c>
      <c r="M238">
        <v>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f t="shared" si="3"/>
        <v>6</v>
      </c>
    </row>
    <row r="239" spans="1:20" ht="12.75">
      <c r="A239">
        <v>237</v>
      </c>
      <c r="B239">
        <v>238</v>
      </c>
      <c r="C239">
        <v>643.258476</v>
      </c>
      <c r="D239" s="3">
        <v>12</v>
      </c>
      <c r="E239" s="3">
        <v>19</v>
      </c>
      <c r="F239">
        <v>0.260545311</v>
      </c>
      <c r="G239">
        <v>0.28282</v>
      </c>
      <c r="H239" s="6">
        <v>1.51E-05</v>
      </c>
      <c r="K239">
        <v>0.2</v>
      </c>
      <c r="L239">
        <v>0</v>
      </c>
      <c r="M239">
        <v>0.2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f t="shared" si="3"/>
        <v>0.4</v>
      </c>
    </row>
    <row r="240" spans="1:20" ht="12.75">
      <c r="A240">
        <v>238</v>
      </c>
      <c r="B240">
        <v>239</v>
      </c>
      <c r="C240">
        <v>637.181478</v>
      </c>
      <c r="D240" s="3">
        <v>12.5</v>
      </c>
      <c r="E240" s="3">
        <v>31</v>
      </c>
      <c r="F240">
        <v>0.408096234</v>
      </c>
      <c r="G240">
        <v>0.28865</v>
      </c>
      <c r="H240">
        <v>1.476E-05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f t="shared" si="3"/>
        <v>1</v>
      </c>
    </row>
    <row r="241" spans="1:20" ht="12.75">
      <c r="A241">
        <v>239</v>
      </c>
      <c r="B241">
        <v>240</v>
      </c>
      <c r="C241">
        <v>631.10448</v>
      </c>
      <c r="D241" s="3">
        <v>13</v>
      </c>
      <c r="E241" s="3">
        <v>33</v>
      </c>
      <c r="F241">
        <v>0.417716369</v>
      </c>
      <c r="G241">
        <v>0.32858</v>
      </c>
      <c r="H241">
        <v>1.333E-05</v>
      </c>
      <c r="K241">
        <v>1</v>
      </c>
      <c r="L241">
        <v>4</v>
      </c>
      <c r="M241">
        <v>0</v>
      </c>
      <c r="N241">
        <v>0</v>
      </c>
      <c r="O241">
        <v>0</v>
      </c>
      <c r="P241">
        <v>0.5</v>
      </c>
      <c r="Q241">
        <v>0</v>
      </c>
      <c r="R241">
        <v>0</v>
      </c>
      <c r="S241">
        <v>0.25</v>
      </c>
      <c r="T241">
        <f t="shared" si="3"/>
        <v>5.75</v>
      </c>
    </row>
    <row r="242" spans="1:20" ht="12.75">
      <c r="A242">
        <v>240</v>
      </c>
      <c r="B242">
        <v>241</v>
      </c>
      <c r="C242">
        <v>625.027482</v>
      </c>
      <c r="D242" s="3">
        <v>11.75</v>
      </c>
      <c r="E242" s="3">
        <v>38</v>
      </c>
      <c r="F242">
        <v>0.532177656</v>
      </c>
      <c r="G242">
        <v>0.39043</v>
      </c>
      <c r="H242">
        <v>1.19E-05</v>
      </c>
      <c r="K242">
        <v>2.5</v>
      </c>
      <c r="L242">
        <v>2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f t="shared" si="3"/>
        <v>4.5</v>
      </c>
    </row>
    <row r="243" spans="1:20" ht="12.75">
      <c r="A243">
        <v>241</v>
      </c>
      <c r="B243">
        <v>242</v>
      </c>
      <c r="C243">
        <v>618.950484</v>
      </c>
      <c r="D243" s="3">
        <v>12</v>
      </c>
      <c r="E243" s="3">
        <v>43</v>
      </c>
      <c r="F243">
        <v>0.589655177</v>
      </c>
      <c r="G243">
        <v>0.46151</v>
      </c>
      <c r="H243" s="6">
        <v>1.2E-05</v>
      </c>
      <c r="K243">
        <v>1.5</v>
      </c>
      <c r="L243">
        <v>1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f t="shared" si="3"/>
        <v>2.5</v>
      </c>
    </row>
    <row r="244" spans="1:20" ht="12.75">
      <c r="A244">
        <v>242</v>
      </c>
      <c r="B244">
        <v>243</v>
      </c>
      <c r="C244">
        <v>612.873486</v>
      </c>
      <c r="D244" s="3">
        <v>12.25</v>
      </c>
      <c r="E244" s="3">
        <v>93</v>
      </c>
      <c r="F244">
        <v>1.249274187</v>
      </c>
      <c r="G244">
        <v>0.56145</v>
      </c>
      <c r="H244">
        <v>1.102E-05</v>
      </c>
      <c r="K244">
        <v>0</v>
      </c>
      <c r="L244">
        <v>2.5</v>
      </c>
      <c r="M244">
        <v>0</v>
      </c>
      <c r="N244">
        <v>0.75</v>
      </c>
      <c r="O244">
        <v>0</v>
      </c>
      <c r="P244">
        <v>0</v>
      </c>
      <c r="Q244">
        <v>0</v>
      </c>
      <c r="R244">
        <v>0</v>
      </c>
      <c r="S244">
        <v>1</v>
      </c>
      <c r="T244">
        <f t="shared" si="3"/>
        <v>4.25</v>
      </c>
    </row>
    <row r="245" spans="1:20" ht="12.75">
      <c r="A245">
        <v>243</v>
      </c>
      <c r="B245">
        <v>244</v>
      </c>
      <c r="C245">
        <v>606.796488</v>
      </c>
      <c r="D245" s="3">
        <v>13</v>
      </c>
      <c r="E245" s="3">
        <v>77</v>
      </c>
      <c r="F245">
        <v>0.974671527</v>
      </c>
      <c r="G245">
        <v>0.72708</v>
      </c>
      <c r="H245">
        <v>1.149E-05</v>
      </c>
      <c r="K245">
        <v>2.5</v>
      </c>
      <c r="L245">
        <v>8.5</v>
      </c>
      <c r="M245">
        <v>0</v>
      </c>
      <c r="N245">
        <v>0.5</v>
      </c>
      <c r="O245">
        <v>0</v>
      </c>
      <c r="P245">
        <v>0</v>
      </c>
      <c r="Q245">
        <v>0</v>
      </c>
      <c r="R245">
        <v>0</v>
      </c>
      <c r="S245">
        <v>0.5</v>
      </c>
      <c r="T245">
        <f t="shared" si="3"/>
        <v>12</v>
      </c>
    </row>
    <row r="246" spans="1:20" ht="12.75">
      <c r="A246">
        <v>244</v>
      </c>
      <c r="B246">
        <v>245</v>
      </c>
      <c r="C246">
        <v>600.71949</v>
      </c>
      <c r="D246" s="3">
        <v>13.5</v>
      </c>
      <c r="E246" s="3">
        <v>73</v>
      </c>
      <c r="F246">
        <v>0.889815565</v>
      </c>
      <c r="G246">
        <v>0.86014</v>
      </c>
      <c r="H246">
        <v>1.188E-05</v>
      </c>
      <c r="K246">
        <v>25</v>
      </c>
      <c r="L246">
        <v>18</v>
      </c>
      <c r="M246">
        <v>1.75</v>
      </c>
      <c r="N246">
        <v>3.75</v>
      </c>
      <c r="O246">
        <v>0</v>
      </c>
      <c r="P246">
        <v>0</v>
      </c>
      <c r="Q246">
        <v>0</v>
      </c>
      <c r="R246">
        <v>0</v>
      </c>
      <c r="S246">
        <v>1.25</v>
      </c>
      <c r="T246">
        <f t="shared" si="3"/>
        <v>49.75</v>
      </c>
    </row>
    <row r="247" spans="1:20" ht="12.75">
      <c r="A247">
        <v>245</v>
      </c>
      <c r="B247">
        <v>246</v>
      </c>
      <c r="C247">
        <v>594.642492</v>
      </c>
      <c r="D247" s="3">
        <v>11.75</v>
      </c>
      <c r="E247" s="3">
        <v>67</v>
      </c>
      <c r="F247">
        <v>0.938313236</v>
      </c>
      <c r="G247">
        <v>0.85599</v>
      </c>
      <c r="H247">
        <v>1.332E-05</v>
      </c>
      <c r="K247">
        <v>8</v>
      </c>
      <c r="L247">
        <v>15</v>
      </c>
      <c r="M247">
        <v>3.5</v>
      </c>
      <c r="N247">
        <v>1.25</v>
      </c>
      <c r="O247">
        <v>0</v>
      </c>
      <c r="P247">
        <v>0</v>
      </c>
      <c r="Q247">
        <v>0</v>
      </c>
      <c r="R247">
        <v>0</v>
      </c>
      <c r="S247">
        <v>0</v>
      </c>
      <c r="T247">
        <f t="shared" si="3"/>
        <v>27.75</v>
      </c>
    </row>
    <row r="248" spans="1:20" ht="12.75">
      <c r="A248">
        <v>246</v>
      </c>
      <c r="B248">
        <v>247</v>
      </c>
      <c r="C248">
        <v>588.565494</v>
      </c>
      <c r="D248" s="3">
        <v>12</v>
      </c>
      <c r="E248" s="3">
        <v>80</v>
      </c>
      <c r="F248">
        <v>1.097032888</v>
      </c>
      <c r="G248">
        <v>0.77759</v>
      </c>
      <c r="H248">
        <v>1.403E-05</v>
      </c>
      <c r="K248">
        <v>0.5</v>
      </c>
      <c r="L248">
        <v>4</v>
      </c>
      <c r="M248">
        <v>2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f t="shared" si="3"/>
        <v>6.5</v>
      </c>
    </row>
    <row r="249" spans="1:20" ht="12.75">
      <c r="A249">
        <v>247</v>
      </c>
      <c r="B249">
        <v>248</v>
      </c>
      <c r="C249">
        <v>582.488496</v>
      </c>
      <c r="D249" s="3">
        <v>12.5</v>
      </c>
      <c r="E249" s="3">
        <v>86</v>
      </c>
      <c r="F249">
        <v>1.13213794</v>
      </c>
      <c r="G249">
        <v>0.67391</v>
      </c>
      <c r="H249">
        <v>1.462E-05</v>
      </c>
      <c r="K249">
        <v>4.25</v>
      </c>
      <c r="L249">
        <v>4</v>
      </c>
      <c r="M249">
        <v>0.5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f t="shared" si="3"/>
        <v>8.75</v>
      </c>
    </row>
    <row r="250" spans="1:20" ht="12.75">
      <c r="A250">
        <v>248</v>
      </c>
      <c r="B250">
        <v>249</v>
      </c>
      <c r="C250">
        <v>576.411498</v>
      </c>
      <c r="D250" s="3">
        <v>12.25</v>
      </c>
      <c r="E250" s="3">
        <v>52</v>
      </c>
      <c r="F250">
        <v>0.6985189</v>
      </c>
      <c r="G250">
        <v>0.58844</v>
      </c>
      <c r="H250">
        <v>1.549E-05</v>
      </c>
      <c r="K250">
        <v>0.5</v>
      </c>
      <c r="L250">
        <v>1.5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f t="shared" si="3"/>
        <v>2</v>
      </c>
    </row>
    <row r="251" spans="1:20" ht="12.75">
      <c r="A251">
        <v>249</v>
      </c>
      <c r="B251">
        <v>250</v>
      </c>
      <c r="C251">
        <v>570.3345</v>
      </c>
      <c r="D251" s="3">
        <v>13</v>
      </c>
      <c r="E251" s="3">
        <v>67</v>
      </c>
      <c r="F251">
        <v>0.84809081</v>
      </c>
      <c r="G251">
        <v>0.53366</v>
      </c>
      <c r="H251">
        <v>1.584E-05</v>
      </c>
      <c r="K251">
        <v>2.25</v>
      </c>
      <c r="L251">
        <v>2</v>
      </c>
      <c r="M251">
        <v>0</v>
      </c>
      <c r="N251">
        <v>0</v>
      </c>
      <c r="O251">
        <v>0</v>
      </c>
      <c r="P251">
        <v>0.25</v>
      </c>
      <c r="Q251">
        <v>0</v>
      </c>
      <c r="R251">
        <v>0</v>
      </c>
      <c r="S251">
        <v>0</v>
      </c>
      <c r="T251">
        <f t="shared" si="3"/>
        <v>4.5</v>
      </c>
    </row>
    <row r="252" spans="1:20" ht="12.75">
      <c r="A252">
        <v>250</v>
      </c>
      <c r="B252">
        <v>251</v>
      </c>
      <c r="C252">
        <v>564.257502</v>
      </c>
      <c r="D252" s="3">
        <v>12.25</v>
      </c>
      <c r="E252" s="3">
        <v>37</v>
      </c>
      <c r="F252">
        <v>0.497023064</v>
      </c>
      <c r="G252">
        <v>0.52906</v>
      </c>
      <c r="H252">
        <v>1.638E-05</v>
      </c>
      <c r="K252">
        <v>0</v>
      </c>
      <c r="L252">
        <v>5</v>
      </c>
      <c r="M252">
        <v>0</v>
      </c>
      <c r="N252">
        <v>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f t="shared" si="3"/>
        <v>6</v>
      </c>
    </row>
    <row r="253" spans="1:20" ht="12.75">
      <c r="A253">
        <v>251</v>
      </c>
      <c r="B253">
        <v>252</v>
      </c>
      <c r="C253">
        <v>558.180504</v>
      </c>
      <c r="D253" s="3">
        <v>12.25</v>
      </c>
      <c r="E253" s="3">
        <v>60</v>
      </c>
      <c r="F253">
        <v>0.805983346</v>
      </c>
      <c r="G253">
        <v>0.52173</v>
      </c>
      <c r="H253">
        <v>1.588E-05</v>
      </c>
      <c r="K253">
        <v>1</v>
      </c>
      <c r="L253">
        <v>0</v>
      </c>
      <c r="M253">
        <v>0.5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f t="shared" si="3"/>
        <v>1.5</v>
      </c>
    </row>
    <row r="254" spans="1:20" ht="12.75">
      <c r="A254">
        <v>252</v>
      </c>
      <c r="B254">
        <v>253</v>
      </c>
      <c r="C254">
        <v>552.103506</v>
      </c>
      <c r="D254" s="3">
        <v>11.75</v>
      </c>
      <c r="E254" s="3">
        <v>54</v>
      </c>
      <c r="F254">
        <v>0.756252459</v>
      </c>
      <c r="G254">
        <v>0.47595</v>
      </c>
      <c r="H254">
        <v>1.549E-05</v>
      </c>
      <c r="K254">
        <v>0.75</v>
      </c>
      <c r="L254">
        <v>0.5</v>
      </c>
      <c r="M254">
        <v>0.25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f t="shared" si="3"/>
        <v>1.5</v>
      </c>
    </row>
    <row r="255" spans="1:20" ht="12.75">
      <c r="A255">
        <v>253</v>
      </c>
      <c r="B255">
        <v>254</v>
      </c>
      <c r="C255">
        <v>546.026508</v>
      </c>
      <c r="D255" s="3">
        <v>12</v>
      </c>
      <c r="E255" s="3">
        <v>77</v>
      </c>
      <c r="F255">
        <v>1.055894155</v>
      </c>
      <c r="G255">
        <v>0.41385</v>
      </c>
      <c r="H255">
        <v>1.617E-05</v>
      </c>
      <c r="K255">
        <v>0.75</v>
      </c>
      <c r="L255">
        <v>3.5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f t="shared" si="3"/>
        <v>5.25</v>
      </c>
    </row>
    <row r="256" spans="1:20" ht="12.75">
      <c r="A256">
        <v>254</v>
      </c>
      <c r="B256">
        <v>255</v>
      </c>
      <c r="C256">
        <v>539.94951</v>
      </c>
      <c r="D256" s="3">
        <v>11.25</v>
      </c>
      <c r="E256" s="3">
        <v>34</v>
      </c>
      <c r="F256">
        <v>0.497321576</v>
      </c>
      <c r="G256">
        <v>0.38043</v>
      </c>
      <c r="H256">
        <v>1.589E-05</v>
      </c>
      <c r="K256">
        <v>0.5</v>
      </c>
      <c r="L256">
        <v>5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f t="shared" si="3"/>
        <v>6.5</v>
      </c>
    </row>
    <row r="257" spans="1:20" ht="12.75">
      <c r="A257">
        <v>255</v>
      </c>
      <c r="B257">
        <v>256</v>
      </c>
      <c r="C257">
        <v>533.872512</v>
      </c>
      <c r="D257" s="3">
        <v>11.5</v>
      </c>
      <c r="E257" s="3">
        <v>26</v>
      </c>
      <c r="F257">
        <v>0.37203724</v>
      </c>
      <c r="G257">
        <v>0.377954</v>
      </c>
      <c r="H257">
        <v>1.73E-05</v>
      </c>
      <c r="K257">
        <v>0.75</v>
      </c>
      <c r="L257">
        <v>2.5</v>
      </c>
      <c r="M257">
        <v>1.25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f t="shared" si="3"/>
        <v>4.5</v>
      </c>
    </row>
    <row r="258" spans="1:20" ht="12.75">
      <c r="A258">
        <v>256</v>
      </c>
      <c r="B258">
        <v>257</v>
      </c>
      <c r="C258">
        <v>527.795514</v>
      </c>
      <c r="D258" s="3">
        <v>11.75</v>
      </c>
      <c r="E258" s="3">
        <v>29</v>
      </c>
      <c r="F258">
        <v>0.40613558</v>
      </c>
      <c r="G258">
        <v>0.37843</v>
      </c>
      <c r="H258">
        <v>1.879E-05</v>
      </c>
      <c r="K258">
        <v>0.75</v>
      </c>
      <c r="L258">
        <v>2.5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f aca="true" t="shared" si="4" ref="T258:T308">SUM(K258:S258)</f>
        <v>3.25</v>
      </c>
    </row>
    <row r="259" spans="1:20" ht="12.75">
      <c r="A259">
        <v>257</v>
      </c>
      <c r="B259">
        <v>258</v>
      </c>
      <c r="C259">
        <v>521.718516</v>
      </c>
      <c r="D259" s="3">
        <v>12.75</v>
      </c>
      <c r="E259" s="3">
        <v>50</v>
      </c>
      <c r="F259">
        <v>0.645313464</v>
      </c>
      <c r="G259">
        <v>0.39134</v>
      </c>
      <c r="H259">
        <v>1.82E-05</v>
      </c>
      <c r="K259">
        <v>2.75</v>
      </c>
      <c r="L259">
        <v>0</v>
      </c>
      <c r="M259">
        <v>0.75</v>
      </c>
      <c r="N259">
        <v>0.5</v>
      </c>
      <c r="O259">
        <v>0</v>
      </c>
      <c r="P259">
        <v>0</v>
      </c>
      <c r="Q259">
        <v>0</v>
      </c>
      <c r="R259">
        <v>0</v>
      </c>
      <c r="S259">
        <v>0</v>
      </c>
      <c r="T259">
        <f t="shared" si="4"/>
        <v>4</v>
      </c>
    </row>
    <row r="260" spans="1:20" ht="12.75">
      <c r="A260">
        <v>258</v>
      </c>
      <c r="B260">
        <v>259</v>
      </c>
      <c r="C260">
        <v>515.641518</v>
      </c>
      <c r="D260" s="3">
        <v>12.75</v>
      </c>
      <c r="E260" s="3">
        <v>42</v>
      </c>
      <c r="F260">
        <v>0.542063309</v>
      </c>
      <c r="G260">
        <v>0.40598</v>
      </c>
      <c r="H260">
        <v>1.948E-05</v>
      </c>
      <c r="K260">
        <v>1</v>
      </c>
      <c r="L260">
        <v>2.5</v>
      </c>
      <c r="M260">
        <v>0.5</v>
      </c>
      <c r="N260">
        <v>0.25</v>
      </c>
      <c r="O260">
        <v>0</v>
      </c>
      <c r="P260">
        <v>0</v>
      </c>
      <c r="Q260">
        <v>0</v>
      </c>
      <c r="R260">
        <v>0</v>
      </c>
      <c r="S260">
        <v>0</v>
      </c>
      <c r="T260">
        <f t="shared" si="4"/>
        <v>4.25</v>
      </c>
    </row>
    <row r="261" spans="1:20" ht="12.75">
      <c r="A261">
        <v>259</v>
      </c>
      <c r="B261">
        <v>260</v>
      </c>
      <c r="C261">
        <v>509.56452</v>
      </c>
      <c r="D261" s="3">
        <v>12.25</v>
      </c>
      <c r="E261" s="3">
        <v>30</v>
      </c>
      <c r="F261">
        <v>0.402991673</v>
      </c>
      <c r="G261">
        <v>0.41316</v>
      </c>
      <c r="H261">
        <v>1.875E-05</v>
      </c>
      <c r="K261">
        <v>2.75</v>
      </c>
      <c r="L261">
        <v>4</v>
      </c>
      <c r="M261">
        <v>0.5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f t="shared" si="4"/>
        <v>7.25</v>
      </c>
    </row>
    <row r="262" spans="1:20" ht="12.75">
      <c r="A262">
        <v>260</v>
      </c>
      <c r="B262">
        <v>261</v>
      </c>
      <c r="C262">
        <v>503.487522</v>
      </c>
      <c r="D262" s="3">
        <v>12.5</v>
      </c>
      <c r="E262" s="3">
        <v>36</v>
      </c>
      <c r="F262">
        <v>0.473918208</v>
      </c>
      <c r="G262">
        <v>0.41658</v>
      </c>
      <c r="H262">
        <v>1.911E-05</v>
      </c>
      <c r="K262">
        <v>1</v>
      </c>
      <c r="L262">
        <v>2.5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f t="shared" si="4"/>
        <v>3.5</v>
      </c>
    </row>
    <row r="263" spans="1:20" ht="12.75">
      <c r="A263">
        <v>261</v>
      </c>
      <c r="B263">
        <v>262</v>
      </c>
      <c r="C263">
        <v>497.410524</v>
      </c>
      <c r="D263" s="3">
        <v>12.5</v>
      </c>
      <c r="E263" s="3">
        <v>35</v>
      </c>
      <c r="F263">
        <v>0.460753813</v>
      </c>
      <c r="G263">
        <v>0.43405</v>
      </c>
      <c r="H263">
        <v>1.945E-05</v>
      </c>
      <c r="K263">
        <v>0.5</v>
      </c>
      <c r="L263">
        <v>2</v>
      </c>
      <c r="M263">
        <v>0.75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f t="shared" si="4"/>
        <v>3.25</v>
      </c>
    </row>
    <row r="264" spans="1:20" ht="12.75">
      <c r="A264">
        <v>262</v>
      </c>
      <c r="B264">
        <v>263</v>
      </c>
      <c r="C264">
        <v>491.333526</v>
      </c>
      <c r="D264" s="3">
        <v>12.5</v>
      </c>
      <c r="E264" s="3">
        <v>45</v>
      </c>
      <c r="F264">
        <v>0.59239776</v>
      </c>
      <c r="G264">
        <v>0.46169</v>
      </c>
      <c r="H264">
        <v>1.844E-05</v>
      </c>
      <c r="K264">
        <v>2.75</v>
      </c>
      <c r="L264">
        <v>3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f t="shared" si="4"/>
        <v>5.75</v>
      </c>
    </row>
    <row r="265" spans="1:20" ht="12.75">
      <c r="A265">
        <v>263</v>
      </c>
      <c r="B265">
        <v>264</v>
      </c>
      <c r="C265">
        <v>485.256528</v>
      </c>
      <c r="D265" s="3">
        <v>11</v>
      </c>
      <c r="E265" s="3">
        <v>50</v>
      </c>
      <c r="F265">
        <v>0.747976969</v>
      </c>
      <c r="G265">
        <v>0.49571</v>
      </c>
      <c r="H265">
        <v>1.718E-05</v>
      </c>
      <c r="K265">
        <v>5.25</v>
      </c>
      <c r="L265">
        <v>5</v>
      </c>
      <c r="M265">
        <v>1</v>
      </c>
      <c r="N265">
        <v>0</v>
      </c>
      <c r="O265">
        <v>8</v>
      </c>
      <c r="P265">
        <v>0</v>
      </c>
      <c r="Q265">
        <v>0</v>
      </c>
      <c r="R265">
        <v>0</v>
      </c>
      <c r="S265">
        <v>0</v>
      </c>
      <c r="T265">
        <f t="shared" si="4"/>
        <v>19.25</v>
      </c>
    </row>
    <row r="266" spans="1:20" ht="12.75">
      <c r="A266">
        <v>264</v>
      </c>
      <c r="B266">
        <v>265</v>
      </c>
      <c r="C266">
        <v>479.17953</v>
      </c>
      <c r="D266" s="3">
        <v>13</v>
      </c>
      <c r="E266" s="3">
        <v>82</v>
      </c>
      <c r="F266">
        <v>1.037961886</v>
      </c>
      <c r="G266">
        <v>0.52101</v>
      </c>
      <c r="H266">
        <v>1.724E-05</v>
      </c>
      <c r="K266">
        <v>2</v>
      </c>
      <c r="L266">
        <v>7.5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f t="shared" si="4"/>
        <v>9.5</v>
      </c>
    </row>
    <row r="267" spans="1:20" ht="12.75">
      <c r="A267">
        <v>265</v>
      </c>
      <c r="B267">
        <v>266</v>
      </c>
      <c r="C267">
        <v>473.102532</v>
      </c>
      <c r="D267" s="3">
        <v>12.25</v>
      </c>
      <c r="E267" s="3">
        <v>34</v>
      </c>
      <c r="F267">
        <v>0.456723896</v>
      </c>
      <c r="G267">
        <v>0.52805</v>
      </c>
      <c r="H267">
        <v>1.659E-05</v>
      </c>
      <c r="K267">
        <v>0.5</v>
      </c>
      <c r="L267">
        <v>6.5</v>
      </c>
      <c r="M267">
        <v>1.5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f t="shared" si="4"/>
        <v>8.5</v>
      </c>
    </row>
    <row r="268" spans="1:20" ht="12.75">
      <c r="A268">
        <v>266</v>
      </c>
      <c r="B268">
        <v>267</v>
      </c>
      <c r="C268">
        <v>467.025534</v>
      </c>
      <c r="D268" s="3">
        <v>12.25</v>
      </c>
      <c r="E268" s="3">
        <v>65</v>
      </c>
      <c r="F268">
        <v>0.873148625</v>
      </c>
      <c r="G268">
        <v>0.53518</v>
      </c>
      <c r="H268">
        <v>1.59E-05</v>
      </c>
      <c r="K268">
        <v>7</v>
      </c>
      <c r="L268">
        <v>3.5</v>
      </c>
      <c r="M268">
        <v>1.25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f t="shared" si="4"/>
        <v>11.75</v>
      </c>
    </row>
    <row r="269" spans="1:20" ht="12.75">
      <c r="A269">
        <v>267</v>
      </c>
      <c r="B269">
        <v>268</v>
      </c>
      <c r="C269">
        <v>460.948536</v>
      </c>
      <c r="D269" s="3">
        <v>12</v>
      </c>
      <c r="E269" s="3">
        <v>44</v>
      </c>
      <c r="F269">
        <v>0.603368088</v>
      </c>
      <c r="G269">
        <v>0.55362</v>
      </c>
      <c r="H269">
        <v>1.472E-05</v>
      </c>
      <c r="K269">
        <v>1.25</v>
      </c>
      <c r="L269">
        <v>1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f t="shared" si="4"/>
        <v>3.25</v>
      </c>
    </row>
    <row r="270" spans="1:20" ht="12.75">
      <c r="A270">
        <v>268</v>
      </c>
      <c r="B270">
        <v>269</v>
      </c>
      <c r="C270">
        <v>454.871538</v>
      </c>
      <c r="D270" s="3">
        <v>13.5</v>
      </c>
      <c r="E270" s="3">
        <v>56</v>
      </c>
      <c r="F270">
        <v>0.682598241</v>
      </c>
      <c r="G270">
        <v>0.49092</v>
      </c>
      <c r="H270">
        <v>1.144E-05</v>
      </c>
      <c r="K270">
        <v>1.75</v>
      </c>
      <c r="L270">
        <v>11</v>
      </c>
      <c r="M270">
        <v>0.5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f t="shared" si="4"/>
        <v>13.25</v>
      </c>
    </row>
    <row r="271" spans="1:20" ht="12.75">
      <c r="A271">
        <v>269</v>
      </c>
      <c r="B271">
        <v>270</v>
      </c>
      <c r="C271">
        <v>448.79454</v>
      </c>
      <c r="D271" s="3">
        <v>13.75</v>
      </c>
      <c r="E271" s="3">
        <v>74</v>
      </c>
      <c r="F271">
        <v>0.885604731</v>
      </c>
      <c r="G271">
        <v>0.35995</v>
      </c>
      <c r="H271">
        <v>1.444E-05</v>
      </c>
      <c r="K271">
        <v>1.75</v>
      </c>
      <c r="L271">
        <v>6.5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f t="shared" si="4"/>
        <v>8.25</v>
      </c>
    </row>
    <row r="272" spans="1:20" ht="12.75">
      <c r="A272">
        <v>270</v>
      </c>
      <c r="B272">
        <v>271</v>
      </c>
      <c r="C272">
        <v>442.717542</v>
      </c>
      <c r="D272" s="3">
        <v>12</v>
      </c>
      <c r="E272" s="3">
        <v>45</v>
      </c>
      <c r="F272">
        <v>0.617081</v>
      </c>
      <c r="G272">
        <v>0.21943</v>
      </c>
      <c r="H272" s="6">
        <v>1.56E-05</v>
      </c>
      <c r="K272">
        <v>2.5</v>
      </c>
      <c r="L272">
        <v>11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f t="shared" si="4"/>
        <v>14.5</v>
      </c>
    </row>
    <row r="273" spans="1:20" ht="12.75">
      <c r="A273">
        <v>271</v>
      </c>
      <c r="B273">
        <v>272</v>
      </c>
      <c r="C273">
        <v>436.640544</v>
      </c>
      <c r="D273" s="3">
        <v>12.5</v>
      </c>
      <c r="E273" s="3">
        <v>22</v>
      </c>
      <c r="F273">
        <v>0.289616682</v>
      </c>
      <c r="G273">
        <v>0.11906</v>
      </c>
      <c r="H273">
        <v>1.64E-05</v>
      </c>
      <c r="K273">
        <v>2.25</v>
      </c>
      <c r="L273">
        <v>1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f t="shared" si="4"/>
        <v>4.25</v>
      </c>
    </row>
    <row r="274" spans="1:20" ht="12.75">
      <c r="A274">
        <v>272</v>
      </c>
      <c r="B274">
        <v>273</v>
      </c>
      <c r="C274">
        <v>430.563546</v>
      </c>
      <c r="D274" s="3">
        <v>12</v>
      </c>
      <c r="E274" s="3">
        <v>22</v>
      </c>
      <c r="F274">
        <v>0.301684044</v>
      </c>
      <c r="G274">
        <v>0.065526</v>
      </c>
      <c r="H274">
        <v>1.619E-05</v>
      </c>
      <c r="K274">
        <v>2</v>
      </c>
      <c r="L274">
        <v>0</v>
      </c>
      <c r="M274">
        <v>1.5</v>
      </c>
      <c r="N274">
        <v>0.5</v>
      </c>
      <c r="O274">
        <v>0</v>
      </c>
      <c r="P274">
        <v>0</v>
      </c>
      <c r="Q274">
        <v>0</v>
      </c>
      <c r="R274">
        <v>0</v>
      </c>
      <c r="S274">
        <v>0</v>
      </c>
      <c r="T274">
        <f t="shared" si="4"/>
        <v>4</v>
      </c>
    </row>
    <row r="275" spans="1:20" ht="12.75">
      <c r="A275">
        <v>273</v>
      </c>
      <c r="B275">
        <v>274</v>
      </c>
      <c r="C275">
        <v>424.486548</v>
      </c>
      <c r="D275" s="3">
        <v>12.5</v>
      </c>
      <c r="E275" s="3">
        <v>4</v>
      </c>
      <c r="F275">
        <v>0.052657579</v>
      </c>
      <c r="G275">
        <v>0.061828</v>
      </c>
      <c r="H275">
        <v>1.667E-05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f t="shared" si="4"/>
        <v>1</v>
      </c>
    </row>
    <row r="276" spans="1:20" ht="12.75">
      <c r="A276">
        <v>274</v>
      </c>
      <c r="B276">
        <v>275</v>
      </c>
      <c r="C276">
        <v>418.40955</v>
      </c>
      <c r="D276" s="3">
        <v>12</v>
      </c>
      <c r="E276" s="3">
        <v>9</v>
      </c>
      <c r="F276">
        <v>0.1234162</v>
      </c>
      <c r="G276">
        <v>0.062402</v>
      </c>
      <c r="H276">
        <v>1.613E-05</v>
      </c>
      <c r="K276">
        <v>0.5</v>
      </c>
      <c r="L276">
        <v>7.5</v>
      </c>
      <c r="M276">
        <v>1.5</v>
      </c>
      <c r="N276">
        <v>0</v>
      </c>
      <c r="O276">
        <v>4</v>
      </c>
      <c r="P276">
        <v>0</v>
      </c>
      <c r="Q276">
        <v>0</v>
      </c>
      <c r="R276">
        <v>0</v>
      </c>
      <c r="S276">
        <v>0</v>
      </c>
      <c r="T276">
        <f t="shared" si="4"/>
        <v>13.5</v>
      </c>
    </row>
    <row r="277" spans="1:20" ht="12.75">
      <c r="A277">
        <v>275</v>
      </c>
      <c r="B277">
        <v>276</v>
      </c>
      <c r="C277">
        <v>412.332552</v>
      </c>
      <c r="D277" s="3">
        <v>12.25</v>
      </c>
      <c r="E277" s="3">
        <v>5</v>
      </c>
      <c r="F277">
        <v>0.067165279</v>
      </c>
      <c r="G277">
        <v>0.065858</v>
      </c>
      <c r="H277">
        <v>1.539E-05</v>
      </c>
      <c r="K277">
        <v>0</v>
      </c>
      <c r="L277">
        <v>3.5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f t="shared" si="4"/>
        <v>3.5</v>
      </c>
    </row>
    <row r="278" spans="1:20" ht="12.75">
      <c r="A278">
        <v>276</v>
      </c>
      <c r="B278">
        <v>277</v>
      </c>
      <c r="C278">
        <v>406.255554</v>
      </c>
      <c r="D278" s="3">
        <v>12.5</v>
      </c>
      <c r="E278" s="3">
        <v>8</v>
      </c>
      <c r="F278">
        <v>0.105315157</v>
      </c>
      <c r="G278">
        <v>0.069889</v>
      </c>
      <c r="H278">
        <v>1.463E-05</v>
      </c>
      <c r="K278">
        <v>1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f t="shared" si="4"/>
        <v>2</v>
      </c>
    </row>
    <row r="279" spans="1:20" ht="12.75">
      <c r="A279">
        <v>277</v>
      </c>
      <c r="B279">
        <v>278</v>
      </c>
      <c r="C279">
        <v>400.178556</v>
      </c>
      <c r="D279" s="3">
        <v>12.25</v>
      </c>
      <c r="E279" s="3">
        <v>10</v>
      </c>
      <c r="F279">
        <v>0.134330558</v>
      </c>
      <c r="G279">
        <v>0.072139</v>
      </c>
      <c r="H279">
        <v>1.469E-05</v>
      </c>
      <c r="K279">
        <v>0.25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f t="shared" si="4"/>
        <v>0.25</v>
      </c>
    </row>
    <row r="280" spans="1:20" ht="12.75">
      <c r="A280">
        <v>278</v>
      </c>
      <c r="B280">
        <v>279</v>
      </c>
      <c r="C280">
        <v>394.101558</v>
      </c>
      <c r="D280" s="3">
        <v>13.25</v>
      </c>
      <c r="E280" s="3">
        <v>5</v>
      </c>
      <c r="F280">
        <v>0.062096201</v>
      </c>
      <c r="G280">
        <v>0.073006</v>
      </c>
      <c r="H280">
        <v>1.426E-05</v>
      </c>
      <c r="K280">
        <v>3</v>
      </c>
      <c r="L280">
        <v>3</v>
      </c>
      <c r="M280">
        <v>2.25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f t="shared" si="4"/>
        <v>8.25</v>
      </c>
    </row>
    <row r="281" spans="1:20" ht="12.75">
      <c r="A281">
        <v>279</v>
      </c>
      <c r="B281">
        <v>280</v>
      </c>
      <c r="C281">
        <v>388.02456</v>
      </c>
      <c r="D281" s="3">
        <v>14</v>
      </c>
      <c r="E281" s="3">
        <v>18</v>
      </c>
      <c r="F281">
        <v>0.211570628</v>
      </c>
      <c r="G281">
        <v>0.076017</v>
      </c>
      <c r="H281">
        <v>1.526E-05</v>
      </c>
      <c r="K281">
        <v>2</v>
      </c>
      <c r="L281">
        <v>3</v>
      </c>
      <c r="M281">
        <v>1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f t="shared" si="4"/>
        <v>7</v>
      </c>
    </row>
    <row r="282" spans="1:20" ht="12.75">
      <c r="A282">
        <v>280</v>
      </c>
      <c r="B282">
        <v>281</v>
      </c>
      <c r="C282">
        <v>381.947562</v>
      </c>
      <c r="D282" s="3">
        <v>13</v>
      </c>
      <c r="E282" s="3">
        <v>22</v>
      </c>
      <c r="F282">
        <v>0.278477579</v>
      </c>
      <c r="G282">
        <v>0.092184</v>
      </c>
      <c r="H282">
        <v>1.581E-05</v>
      </c>
      <c r="K282">
        <v>0</v>
      </c>
      <c r="L282">
        <v>0</v>
      </c>
      <c r="M282">
        <v>2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f t="shared" si="4"/>
        <v>2</v>
      </c>
    </row>
    <row r="283" spans="1:20" ht="12.75">
      <c r="A283">
        <v>281</v>
      </c>
      <c r="B283">
        <v>282</v>
      </c>
      <c r="C283">
        <v>375.870564</v>
      </c>
      <c r="D283" s="3">
        <v>13.25</v>
      </c>
      <c r="E283" s="3">
        <v>7</v>
      </c>
      <c r="F283">
        <v>0.086934682</v>
      </c>
      <c r="G283">
        <v>0.11045</v>
      </c>
      <c r="H283">
        <v>1.581E-05</v>
      </c>
      <c r="K283">
        <v>3.25</v>
      </c>
      <c r="L283">
        <v>10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f t="shared" si="4"/>
        <v>13.25</v>
      </c>
    </row>
    <row r="284" spans="1:20" ht="12.75">
      <c r="A284">
        <v>282</v>
      </c>
      <c r="B284">
        <v>283</v>
      </c>
      <c r="C284">
        <v>369.793566</v>
      </c>
      <c r="D284" s="3">
        <v>12.5</v>
      </c>
      <c r="E284" s="3">
        <v>48</v>
      </c>
      <c r="F284">
        <v>0.631890944</v>
      </c>
      <c r="G284">
        <v>0.13384</v>
      </c>
      <c r="H284">
        <v>1.45E-05</v>
      </c>
      <c r="K284">
        <v>2</v>
      </c>
      <c r="L284">
        <v>8</v>
      </c>
      <c r="M284">
        <v>3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f t="shared" si="4"/>
        <v>13</v>
      </c>
    </row>
    <row r="285" spans="1:20" ht="12.75">
      <c r="A285">
        <v>283</v>
      </c>
      <c r="B285">
        <v>284</v>
      </c>
      <c r="C285">
        <v>363.716568</v>
      </c>
      <c r="D285" s="3">
        <v>12</v>
      </c>
      <c r="E285" s="3">
        <v>22</v>
      </c>
      <c r="F285">
        <v>0.301684044</v>
      </c>
      <c r="G285">
        <v>0.17642</v>
      </c>
      <c r="H285">
        <v>1.347E-05</v>
      </c>
      <c r="K285">
        <v>1.5</v>
      </c>
      <c r="L285">
        <v>4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f t="shared" si="4"/>
        <v>5.5</v>
      </c>
    </row>
    <row r="286" spans="1:20" ht="12.75">
      <c r="A286">
        <v>284</v>
      </c>
      <c r="B286">
        <v>285</v>
      </c>
      <c r="C286">
        <v>357.63957</v>
      </c>
      <c r="D286" s="3">
        <v>12.25</v>
      </c>
      <c r="E286" s="3">
        <v>16</v>
      </c>
      <c r="F286">
        <v>0.214928892</v>
      </c>
      <c r="G286">
        <v>0.20519</v>
      </c>
      <c r="H286">
        <v>1.362E-05</v>
      </c>
      <c r="K286">
        <v>1.25</v>
      </c>
      <c r="L286">
        <v>13</v>
      </c>
      <c r="M286">
        <v>0.5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f t="shared" si="4"/>
        <v>15.75</v>
      </c>
    </row>
    <row r="287" spans="1:20" ht="12.75">
      <c r="A287">
        <v>285</v>
      </c>
      <c r="B287">
        <v>286</v>
      </c>
      <c r="C287">
        <v>351.562572</v>
      </c>
      <c r="D287" s="3">
        <v>12.5</v>
      </c>
      <c r="E287" s="3">
        <v>21</v>
      </c>
      <c r="F287">
        <v>0.276452288</v>
      </c>
      <c r="G287">
        <v>0.1924</v>
      </c>
      <c r="H287">
        <v>1.377E-05</v>
      </c>
      <c r="K287">
        <v>3</v>
      </c>
      <c r="L287">
        <v>3</v>
      </c>
      <c r="M287">
        <v>1.75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f t="shared" si="4"/>
        <v>7.75</v>
      </c>
    </row>
    <row r="288" spans="1:20" ht="12.75">
      <c r="A288">
        <v>286</v>
      </c>
      <c r="B288">
        <v>287</v>
      </c>
      <c r="C288">
        <v>345.485574</v>
      </c>
      <c r="D288" s="3">
        <v>13</v>
      </c>
      <c r="E288" s="3">
        <v>19</v>
      </c>
      <c r="F288">
        <v>0.240503364</v>
      </c>
      <c r="G288">
        <v>0.17654</v>
      </c>
      <c r="H288">
        <v>1.437E-05</v>
      </c>
      <c r="K288">
        <v>1.5</v>
      </c>
      <c r="L288">
        <v>4.5</v>
      </c>
      <c r="M288">
        <v>1.25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0.5</v>
      </c>
      <c r="T288">
        <f t="shared" si="4"/>
        <v>7.75</v>
      </c>
    </row>
    <row r="289" spans="1:20" ht="12.75">
      <c r="A289">
        <v>287</v>
      </c>
      <c r="B289">
        <v>288</v>
      </c>
      <c r="C289">
        <v>339.408576</v>
      </c>
      <c r="D289" s="3">
        <v>12.75</v>
      </c>
      <c r="E289" s="3">
        <v>15</v>
      </c>
      <c r="F289">
        <v>0.193594039</v>
      </c>
      <c r="G289">
        <v>0.17213</v>
      </c>
      <c r="H289">
        <v>1.491E-05</v>
      </c>
      <c r="K289">
        <v>0</v>
      </c>
      <c r="L289">
        <v>2</v>
      </c>
      <c r="M289">
        <v>0.75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0.75</v>
      </c>
      <c r="T289">
        <f t="shared" si="4"/>
        <v>3.5</v>
      </c>
    </row>
    <row r="290" spans="1:20" ht="12.75">
      <c r="A290">
        <v>288</v>
      </c>
      <c r="B290">
        <v>289</v>
      </c>
      <c r="C290">
        <v>333.331578</v>
      </c>
      <c r="D290" s="3">
        <v>12.5</v>
      </c>
      <c r="E290" s="3">
        <v>13</v>
      </c>
      <c r="F290">
        <v>0.171137131</v>
      </c>
      <c r="G290">
        <v>0.171967</v>
      </c>
      <c r="H290">
        <v>1.601E-05</v>
      </c>
      <c r="K290">
        <v>1</v>
      </c>
      <c r="L290">
        <v>1.5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f t="shared" si="4"/>
        <v>2.5</v>
      </c>
    </row>
    <row r="291" spans="1:20" ht="12.75">
      <c r="A291">
        <v>289</v>
      </c>
      <c r="B291">
        <v>290</v>
      </c>
      <c r="C291">
        <v>327.25458</v>
      </c>
      <c r="D291" s="3">
        <v>12.25</v>
      </c>
      <c r="E291" s="3">
        <v>13</v>
      </c>
      <c r="F291">
        <v>0.174629725</v>
      </c>
      <c r="G291">
        <v>0.17205</v>
      </c>
      <c r="H291">
        <v>1.653E-05</v>
      </c>
      <c r="K291">
        <v>2</v>
      </c>
      <c r="L291">
        <v>0.5</v>
      </c>
      <c r="M291">
        <v>0.75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f t="shared" si="4"/>
        <v>3.25</v>
      </c>
    </row>
    <row r="292" spans="1:20" ht="12.75">
      <c r="A292">
        <v>290</v>
      </c>
      <c r="B292">
        <v>291</v>
      </c>
      <c r="C292">
        <v>321.177582</v>
      </c>
      <c r="D292" s="3">
        <v>12</v>
      </c>
      <c r="E292" s="3">
        <v>13</v>
      </c>
      <c r="F292">
        <v>0.178267844</v>
      </c>
      <c r="G292">
        <v>0.17307</v>
      </c>
      <c r="H292">
        <v>1.685E-05</v>
      </c>
      <c r="K292">
        <v>1.25</v>
      </c>
      <c r="L292">
        <v>1</v>
      </c>
      <c r="M292">
        <v>0.5</v>
      </c>
      <c r="N292">
        <v>0</v>
      </c>
      <c r="O292">
        <v>3</v>
      </c>
      <c r="P292">
        <v>0</v>
      </c>
      <c r="Q292">
        <v>0</v>
      </c>
      <c r="R292">
        <v>0</v>
      </c>
      <c r="S292">
        <v>0</v>
      </c>
      <c r="T292">
        <f t="shared" si="4"/>
        <v>5.75</v>
      </c>
    </row>
    <row r="293" spans="1:20" ht="12.75">
      <c r="A293">
        <v>291</v>
      </c>
      <c r="B293">
        <v>292</v>
      </c>
      <c r="C293">
        <v>315.100584</v>
      </c>
      <c r="D293" s="3">
        <v>12.25</v>
      </c>
      <c r="E293" s="3">
        <v>26</v>
      </c>
      <c r="F293">
        <v>0.34925945</v>
      </c>
      <c r="G293">
        <v>0.1768</v>
      </c>
      <c r="H293">
        <v>1.779E-05</v>
      </c>
      <c r="K293">
        <v>2</v>
      </c>
      <c r="L293">
        <v>3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f t="shared" si="4"/>
        <v>5</v>
      </c>
    </row>
    <row r="294" spans="1:20" ht="12.75">
      <c r="A294">
        <v>292</v>
      </c>
      <c r="B294">
        <v>293</v>
      </c>
      <c r="C294">
        <v>309.023586</v>
      </c>
      <c r="D294" s="3">
        <v>13</v>
      </c>
      <c r="E294" s="3">
        <v>20</v>
      </c>
      <c r="F294">
        <v>0.253161436</v>
      </c>
      <c r="G294">
        <v>0.18254</v>
      </c>
      <c r="H294">
        <v>1.809E-05</v>
      </c>
      <c r="K294">
        <v>0.75</v>
      </c>
      <c r="L294">
        <v>14</v>
      </c>
      <c r="M294">
        <v>0.75</v>
      </c>
      <c r="N294">
        <v>0</v>
      </c>
      <c r="O294">
        <v>2</v>
      </c>
      <c r="P294">
        <v>0</v>
      </c>
      <c r="Q294">
        <v>0</v>
      </c>
      <c r="R294">
        <v>0</v>
      </c>
      <c r="S294">
        <v>0</v>
      </c>
      <c r="T294">
        <f t="shared" si="4"/>
        <v>17.5</v>
      </c>
    </row>
    <row r="295" spans="1:20" ht="12.75">
      <c r="A295">
        <v>293</v>
      </c>
      <c r="B295">
        <v>294</v>
      </c>
      <c r="C295">
        <v>302.946588</v>
      </c>
      <c r="D295" s="3">
        <v>12.25</v>
      </c>
      <c r="E295" s="3">
        <v>13</v>
      </c>
      <c r="F295">
        <v>0.174629725</v>
      </c>
      <c r="G295">
        <v>0.18631</v>
      </c>
      <c r="H295">
        <v>1.876E-05</v>
      </c>
      <c r="K295">
        <v>1.5</v>
      </c>
      <c r="L295">
        <v>30</v>
      </c>
      <c r="M295">
        <v>0.5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f t="shared" si="4"/>
        <v>32</v>
      </c>
    </row>
    <row r="296" spans="1:20" ht="12.75">
      <c r="A296">
        <v>294</v>
      </c>
      <c r="B296">
        <v>295</v>
      </c>
      <c r="C296">
        <v>296.86959</v>
      </c>
      <c r="D296" s="3">
        <v>12.75</v>
      </c>
      <c r="E296" s="3">
        <v>20</v>
      </c>
      <c r="F296">
        <v>0.258125385</v>
      </c>
      <c r="G296">
        <v>0.18113</v>
      </c>
      <c r="H296">
        <v>1.986E-05</v>
      </c>
      <c r="K296">
        <v>1.5</v>
      </c>
      <c r="L296">
        <v>15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f t="shared" si="4"/>
        <v>16.5</v>
      </c>
    </row>
    <row r="297" spans="1:20" ht="12.75">
      <c r="A297">
        <v>295</v>
      </c>
      <c r="B297">
        <v>296</v>
      </c>
      <c r="C297">
        <v>290.792592</v>
      </c>
      <c r="D297" s="3">
        <v>12.5</v>
      </c>
      <c r="E297" s="3">
        <v>34</v>
      </c>
      <c r="F297">
        <v>0.447589418</v>
      </c>
      <c r="G297">
        <v>0.16946</v>
      </c>
      <c r="H297">
        <v>1.957E-05</v>
      </c>
      <c r="K297">
        <v>2.25</v>
      </c>
      <c r="L297">
        <v>15</v>
      </c>
      <c r="M297">
        <v>0.75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f t="shared" si="4"/>
        <v>18</v>
      </c>
    </row>
    <row r="298" spans="1:20" ht="12.75">
      <c r="A298">
        <v>296</v>
      </c>
      <c r="B298">
        <v>297</v>
      </c>
      <c r="C298">
        <v>284.715594</v>
      </c>
      <c r="D298" s="3">
        <v>12.75</v>
      </c>
      <c r="E298" s="3">
        <v>17</v>
      </c>
      <c r="F298">
        <v>0.219406578</v>
      </c>
      <c r="G298">
        <v>0.16018</v>
      </c>
      <c r="H298">
        <v>1.974E-05</v>
      </c>
      <c r="K298">
        <v>0</v>
      </c>
      <c r="L298">
        <v>4</v>
      </c>
      <c r="M298">
        <v>1.25</v>
      </c>
      <c r="N298">
        <v>0.75</v>
      </c>
      <c r="O298">
        <v>0</v>
      </c>
      <c r="P298">
        <v>0</v>
      </c>
      <c r="Q298">
        <v>0</v>
      </c>
      <c r="R298">
        <v>0</v>
      </c>
      <c r="S298">
        <v>0</v>
      </c>
      <c r="T298">
        <f t="shared" si="4"/>
        <v>6</v>
      </c>
    </row>
    <row r="299" spans="1:20" ht="12.75">
      <c r="A299">
        <v>297</v>
      </c>
      <c r="B299">
        <v>298</v>
      </c>
      <c r="C299">
        <v>278.638596</v>
      </c>
      <c r="D299" s="3">
        <v>13.25</v>
      </c>
      <c r="E299" s="3">
        <v>13</v>
      </c>
      <c r="F299">
        <v>0.161450123</v>
      </c>
      <c r="G299">
        <v>0.15876</v>
      </c>
      <c r="H299">
        <v>1.929E-05</v>
      </c>
      <c r="K299">
        <v>3.75</v>
      </c>
      <c r="L299">
        <v>3</v>
      </c>
      <c r="M299">
        <v>1.75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f t="shared" si="4"/>
        <v>8.5</v>
      </c>
    </row>
    <row r="300" spans="1:20" ht="12.75">
      <c r="A300">
        <v>298</v>
      </c>
      <c r="B300">
        <v>299</v>
      </c>
      <c r="C300">
        <v>272.561598</v>
      </c>
      <c r="D300" s="3">
        <v>12.5</v>
      </c>
      <c r="E300" s="3">
        <v>12</v>
      </c>
      <c r="F300">
        <v>0.157972736</v>
      </c>
      <c r="G300">
        <v>0.15875</v>
      </c>
      <c r="H300">
        <v>1.83E-05</v>
      </c>
      <c r="K300">
        <v>0</v>
      </c>
      <c r="L300">
        <v>6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f t="shared" si="4"/>
        <v>6</v>
      </c>
    </row>
    <row r="301" spans="1:20" ht="12.75">
      <c r="A301">
        <v>299</v>
      </c>
      <c r="B301">
        <v>300</v>
      </c>
      <c r="C301">
        <v>266.4846</v>
      </c>
      <c r="D301" s="3">
        <v>13.5</v>
      </c>
      <c r="E301" s="3">
        <v>26</v>
      </c>
      <c r="F301">
        <v>0.316920612</v>
      </c>
      <c r="G301">
        <v>0.1604</v>
      </c>
      <c r="H301">
        <v>1.803E-05</v>
      </c>
      <c r="K301">
        <v>2</v>
      </c>
      <c r="L301">
        <v>0</v>
      </c>
      <c r="M301">
        <v>0</v>
      </c>
      <c r="N301">
        <v>0.75</v>
      </c>
      <c r="O301">
        <v>0</v>
      </c>
      <c r="P301">
        <v>0</v>
      </c>
      <c r="Q301">
        <v>0</v>
      </c>
      <c r="R301">
        <v>0</v>
      </c>
      <c r="S301">
        <v>0</v>
      </c>
      <c r="T301">
        <f t="shared" si="4"/>
        <v>2.75</v>
      </c>
    </row>
    <row r="302" spans="1:20" ht="12.75">
      <c r="A302">
        <v>300</v>
      </c>
      <c r="B302">
        <v>301</v>
      </c>
      <c r="C302">
        <v>260.407602</v>
      </c>
      <c r="D302" s="3">
        <v>12</v>
      </c>
      <c r="E302" s="3">
        <v>12</v>
      </c>
      <c r="F302">
        <v>0.164554933</v>
      </c>
      <c r="G302">
        <v>0.16473</v>
      </c>
      <c r="H302">
        <v>1.756E-05</v>
      </c>
      <c r="K302">
        <v>0.75</v>
      </c>
      <c r="L302">
        <v>5.5</v>
      </c>
      <c r="M302">
        <v>1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f t="shared" si="4"/>
        <v>7.25</v>
      </c>
    </row>
    <row r="303" spans="1:20" ht="12.75">
      <c r="A303">
        <v>301</v>
      </c>
      <c r="B303">
        <v>302</v>
      </c>
      <c r="C303">
        <v>254.330604</v>
      </c>
      <c r="D303" s="3">
        <v>12.5</v>
      </c>
      <c r="E303" s="3">
        <v>15</v>
      </c>
      <c r="F303">
        <v>0.19746592</v>
      </c>
      <c r="G303">
        <v>0.1687</v>
      </c>
      <c r="H303">
        <v>1.883E-05</v>
      </c>
      <c r="K303">
        <v>0.5</v>
      </c>
      <c r="L303">
        <v>0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f t="shared" si="4"/>
        <v>1.5</v>
      </c>
    </row>
    <row r="304" spans="1:20" ht="12.75">
      <c r="A304">
        <v>302</v>
      </c>
      <c r="B304">
        <v>303</v>
      </c>
      <c r="C304">
        <v>248.253606</v>
      </c>
      <c r="D304" s="3">
        <v>13.25</v>
      </c>
      <c r="E304" s="3">
        <v>13</v>
      </c>
      <c r="F304">
        <v>0.161450123</v>
      </c>
      <c r="G304">
        <v>0.17015</v>
      </c>
      <c r="H304">
        <v>1.897E-05</v>
      </c>
      <c r="K304">
        <v>1</v>
      </c>
      <c r="L304">
        <v>4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f t="shared" si="4"/>
        <v>5</v>
      </c>
    </row>
    <row r="305" spans="1:20" ht="12.75">
      <c r="A305">
        <v>303</v>
      </c>
      <c r="B305">
        <v>304</v>
      </c>
      <c r="C305">
        <v>242.176608</v>
      </c>
      <c r="D305" s="3">
        <v>13.5</v>
      </c>
      <c r="E305" s="3">
        <v>34</v>
      </c>
      <c r="F305">
        <v>0.414434647</v>
      </c>
      <c r="G305">
        <v>0.16397</v>
      </c>
      <c r="H305">
        <v>1.931E-05</v>
      </c>
      <c r="K305">
        <v>1</v>
      </c>
      <c r="L305">
        <v>23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f t="shared" si="4"/>
        <v>24</v>
      </c>
    </row>
    <row r="306" spans="1:20" ht="12.75">
      <c r="A306">
        <v>304</v>
      </c>
      <c r="B306">
        <v>305</v>
      </c>
      <c r="C306">
        <v>236.09961</v>
      </c>
      <c r="D306" s="3">
        <v>13.75</v>
      </c>
      <c r="E306" s="3">
        <v>49</v>
      </c>
      <c r="F306">
        <v>0.586413944</v>
      </c>
      <c r="G306">
        <v>0.14553</v>
      </c>
      <c r="H306">
        <v>2.158E-05</v>
      </c>
      <c r="K306">
        <v>1.5</v>
      </c>
      <c r="L306">
        <v>0.5</v>
      </c>
      <c r="M306">
        <v>0.5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f t="shared" si="4"/>
        <v>2.5</v>
      </c>
    </row>
    <row r="307" spans="1:20" ht="12.75">
      <c r="A307">
        <v>305</v>
      </c>
      <c r="B307">
        <v>306</v>
      </c>
      <c r="C307">
        <v>230.022612</v>
      </c>
      <c r="D307" s="3">
        <v>13</v>
      </c>
      <c r="E307" s="3">
        <v>25</v>
      </c>
      <c r="F307">
        <v>0.316451795</v>
      </c>
      <c r="G307">
        <v>0.13032</v>
      </c>
      <c r="H307">
        <v>2.017E-05</v>
      </c>
      <c r="K307">
        <v>0</v>
      </c>
      <c r="L307">
        <v>4</v>
      </c>
      <c r="M307">
        <v>2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f t="shared" si="4"/>
        <v>6</v>
      </c>
    </row>
    <row r="308" spans="1:20" ht="12.75">
      <c r="A308">
        <v>306</v>
      </c>
      <c r="B308">
        <v>307</v>
      </c>
      <c r="C308">
        <v>223.945614</v>
      </c>
      <c r="D308" s="3">
        <v>12</v>
      </c>
      <c r="E308" s="3">
        <v>8</v>
      </c>
      <c r="F308">
        <v>0.109703289</v>
      </c>
      <c r="G308">
        <v>0.11705</v>
      </c>
      <c r="H308">
        <v>1.723E-05</v>
      </c>
      <c r="K308">
        <v>0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0.5</v>
      </c>
      <c r="T308">
        <f t="shared" si="4"/>
        <v>1.5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F11" sqref="F11"/>
    </sheetView>
  </sheetViews>
  <sheetFormatPr defaultColWidth="11.00390625" defaultRowHeight="12.75"/>
  <cols>
    <col min="2" max="2" width="19.375" style="0" customWidth="1"/>
    <col min="3" max="3" width="20.625" style="0" customWidth="1"/>
  </cols>
  <sheetData>
    <row r="1" spans="1:4" ht="12.75">
      <c r="A1" s="7" t="s">
        <v>101</v>
      </c>
      <c r="B1" s="7" t="s">
        <v>102</v>
      </c>
      <c r="C1" s="7" t="s">
        <v>103</v>
      </c>
      <c r="D1" s="7" t="s">
        <v>104</v>
      </c>
    </row>
    <row r="2" spans="1:4" ht="12.75">
      <c r="A2" t="s">
        <v>105</v>
      </c>
      <c r="B2">
        <v>44474</v>
      </c>
      <c r="C2" t="s">
        <v>106</v>
      </c>
      <c r="D2" t="s">
        <v>0</v>
      </c>
    </row>
    <row r="3" spans="1:4" ht="12.75">
      <c r="A3" t="s">
        <v>1</v>
      </c>
      <c r="B3">
        <v>44475</v>
      </c>
      <c r="C3" t="s">
        <v>2</v>
      </c>
      <c r="D3" t="s">
        <v>3</v>
      </c>
    </row>
    <row r="4" spans="1:4" ht="12.75">
      <c r="A4" t="s">
        <v>4</v>
      </c>
      <c r="B4">
        <v>44476</v>
      </c>
      <c r="C4" t="s">
        <v>5</v>
      </c>
      <c r="D4" t="s">
        <v>6</v>
      </c>
    </row>
    <row r="5" spans="1:4" ht="12.75">
      <c r="A5" t="s">
        <v>7</v>
      </c>
      <c r="B5">
        <v>44477</v>
      </c>
      <c r="C5" t="s">
        <v>8</v>
      </c>
      <c r="D5" t="s">
        <v>9</v>
      </c>
    </row>
    <row r="6" spans="1:4" ht="12.75">
      <c r="A6" t="s">
        <v>10</v>
      </c>
      <c r="B6">
        <v>44478</v>
      </c>
      <c r="C6" t="s">
        <v>11</v>
      </c>
      <c r="D6" t="s">
        <v>12</v>
      </c>
    </row>
    <row r="7" spans="1:4" ht="12.75">
      <c r="A7" t="s">
        <v>13</v>
      </c>
      <c r="B7">
        <v>44479</v>
      </c>
      <c r="C7" t="s">
        <v>14</v>
      </c>
      <c r="D7" t="s">
        <v>15</v>
      </c>
    </row>
    <row r="8" spans="1:4" ht="12.75">
      <c r="A8" t="s">
        <v>16</v>
      </c>
      <c r="B8">
        <v>45368</v>
      </c>
      <c r="C8" t="s">
        <v>17</v>
      </c>
      <c r="D8" t="s">
        <v>18</v>
      </c>
    </row>
    <row r="9" spans="1:4" ht="12.75">
      <c r="A9" t="s">
        <v>19</v>
      </c>
      <c r="B9">
        <v>44480</v>
      </c>
      <c r="C9" t="s">
        <v>20</v>
      </c>
      <c r="D9" t="s">
        <v>21</v>
      </c>
    </row>
    <row r="10" spans="1:4" ht="12.75">
      <c r="A10" t="s">
        <v>22</v>
      </c>
      <c r="B10">
        <v>44481</v>
      </c>
      <c r="C10" t="s">
        <v>23</v>
      </c>
      <c r="D10" t="s">
        <v>24</v>
      </c>
    </row>
    <row r="11" spans="1:4" ht="12.75">
      <c r="A11" t="s">
        <v>25</v>
      </c>
      <c r="B11">
        <v>39385</v>
      </c>
      <c r="C11" t="s">
        <v>27</v>
      </c>
      <c r="D11" t="s">
        <v>28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7" spans="1:4" ht="12.75">
      <c r="A17" s="7" t="s">
        <v>101</v>
      </c>
      <c r="B17" s="7" t="s">
        <v>29</v>
      </c>
      <c r="C17" s="7" t="s">
        <v>30</v>
      </c>
      <c r="D17" s="7" t="s">
        <v>31</v>
      </c>
    </row>
    <row r="18" spans="1:4" ht="12.75">
      <c r="A18" t="s">
        <v>32</v>
      </c>
      <c r="B18">
        <v>0.272</v>
      </c>
      <c r="C18" t="s">
        <v>33</v>
      </c>
      <c r="D18">
        <v>1992</v>
      </c>
    </row>
    <row r="19" spans="1:4" ht="12.75">
      <c r="A19" t="s">
        <v>34</v>
      </c>
      <c r="B19">
        <v>0.266</v>
      </c>
      <c r="C19" t="s">
        <v>35</v>
      </c>
      <c r="D19">
        <v>1983</v>
      </c>
    </row>
    <row r="20" spans="1:4" ht="12.75">
      <c r="A20" t="s">
        <v>36</v>
      </c>
      <c r="B20">
        <v>0.265</v>
      </c>
      <c r="C20" t="s">
        <v>37</v>
      </c>
      <c r="D20">
        <v>1973</v>
      </c>
    </row>
    <row r="21" spans="1:4" ht="12.75">
      <c r="A21" t="s">
        <v>38</v>
      </c>
      <c r="B21">
        <v>0.252</v>
      </c>
      <c r="C21" t="s">
        <v>39</v>
      </c>
      <c r="D21">
        <v>1969</v>
      </c>
    </row>
    <row r="22" spans="1:4" ht="12.75">
      <c r="A22" t="s">
        <v>40</v>
      </c>
      <c r="B22">
        <v>0.281</v>
      </c>
      <c r="C22" t="s">
        <v>41</v>
      </c>
      <c r="D22">
        <v>1966</v>
      </c>
    </row>
    <row r="23" spans="1:4" ht="12.75">
      <c r="A23" t="s">
        <v>42</v>
      </c>
      <c r="B23">
        <v>0.28</v>
      </c>
      <c r="C23" t="s">
        <v>43</v>
      </c>
      <c r="D23">
        <v>1963</v>
      </c>
    </row>
    <row r="24" spans="1:4" ht="12.75">
      <c r="A24" t="s">
        <v>44</v>
      </c>
      <c r="B24">
        <v>0.273</v>
      </c>
      <c r="C24" t="s">
        <v>45</v>
      </c>
      <c r="D24">
        <v>1956</v>
      </c>
    </row>
    <row r="25" spans="1:4" ht="12.75">
      <c r="A25" t="s">
        <v>46</v>
      </c>
      <c r="B25">
        <v>0.284</v>
      </c>
      <c r="C25" t="s">
        <v>47</v>
      </c>
      <c r="D25">
        <v>1947</v>
      </c>
    </row>
    <row r="26" spans="1:4" ht="12.75">
      <c r="A26" t="s">
        <v>48</v>
      </c>
      <c r="B26">
        <v>0.297</v>
      </c>
      <c r="C26" t="s">
        <v>49</v>
      </c>
      <c r="D26">
        <v>1941</v>
      </c>
    </row>
    <row r="27" spans="1:4" ht="12.75">
      <c r="A27" t="s">
        <v>50</v>
      </c>
      <c r="B27">
        <v>0.273</v>
      </c>
      <c r="C27" t="s">
        <v>51</v>
      </c>
      <c r="D27">
        <v>1937</v>
      </c>
    </row>
    <row r="28" spans="1:4" ht="12.75">
      <c r="A28" t="s">
        <v>52</v>
      </c>
      <c r="B28">
        <v>0.262</v>
      </c>
      <c r="C28" t="s">
        <v>53</v>
      </c>
      <c r="D28">
        <v>1930</v>
      </c>
    </row>
    <row r="29" spans="1:4" ht="12.75">
      <c r="A29" t="s">
        <v>54</v>
      </c>
      <c r="B29">
        <v>0.25</v>
      </c>
      <c r="C29" t="s">
        <v>55</v>
      </c>
      <c r="D29">
        <v>1923</v>
      </c>
    </row>
    <row r="30" spans="1:4" ht="12.75">
      <c r="A30" t="s">
        <v>56</v>
      </c>
      <c r="B30">
        <v>0.281</v>
      </c>
      <c r="C30" t="s">
        <v>57</v>
      </c>
      <c r="D30">
        <v>1919</v>
      </c>
    </row>
    <row r="31" spans="1:4" ht="12.75">
      <c r="A31" t="s">
        <v>58</v>
      </c>
      <c r="B31">
        <v>0.287</v>
      </c>
      <c r="C31" t="s">
        <v>59</v>
      </c>
      <c r="D31">
        <v>1914</v>
      </c>
    </row>
    <row r="32" spans="1:4" ht="12.75">
      <c r="A32" t="s">
        <v>60</v>
      </c>
      <c r="B32">
        <v>0.295</v>
      </c>
      <c r="C32" t="s">
        <v>61</v>
      </c>
      <c r="D32">
        <v>1902</v>
      </c>
    </row>
    <row r="33" spans="1:4" ht="12.75">
      <c r="A33" t="s">
        <v>62</v>
      </c>
      <c r="B33">
        <v>0.309</v>
      </c>
      <c r="C33" t="s">
        <v>63</v>
      </c>
      <c r="D33">
        <v>1888</v>
      </c>
    </row>
    <row r="34" spans="1:4" ht="12.75">
      <c r="A34" t="s">
        <v>64</v>
      </c>
      <c r="B34">
        <v>0.277</v>
      </c>
      <c r="C34" t="s">
        <v>65</v>
      </c>
      <c r="D34">
        <v>1883</v>
      </c>
    </row>
    <row r="35" spans="1:4" ht="12.75">
      <c r="A35" t="s">
        <v>66</v>
      </c>
      <c r="B35">
        <v>0.305</v>
      </c>
      <c r="C35" t="s">
        <v>67</v>
      </c>
      <c r="D35">
        <v>1866</v>
      </c>
    </row>
    <row r="36" spans="1:4" ht="12.75">
      <c r="A36" t="s">
        <v>68</v>
      </c>
      <c r="B36">
        <v>0.302</v>
      </c>
      <c r="C36" t="s">
        <v>69</v>
      </c>
      <c r="D36">
        <v>1833</v>
      </c>
    </row>
    <row r="37" spans="1:4" ht="12.75">
      <c r="A37" t="s">
        <v>70</v>
      </c>
      <c r="B37">
        <v>0.289</v>
      </c>
      <c r="C37" t="s">
        <v>71</v>
      </c>
      <c r="D37">
        <v>1795</v>
      </c>
    </row>
    <row r="38" ht="12.75">
      <c r="A38" t="s">
        <v>72</v>
      </c>
    </row>
    <row r="39" ht="12.75">
      <c r="A39" t="s">
        <v>73</v>
      </c>
    </row>
    <row r="40" ht="12.75">
      <c r="A40" t="s">
        <v>74</v>
      </c>
    </row>
    <row r="41" ht="12.75">
      <c r="A41" t="s">
        <v>75</v>
      </c>
    </row>
    <row r="42" ht="12.75">
      <c r="A42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Gavin</dc:creator>
  <cp:keywords/>
  <dc:description/>
  <cp:lastModifiedBy>Dan Gavin</cp:lastModifiedBy>
  <dcterms:created xsi:type="dcterms:W3CDTF">2008-10-27T01:29:47Z</dcterms:created>
  <cp:category/>
  <cp:version/>
  <cp:contentType/>
  <cp:contentStatus/>
</cp:coreProperties>
</file>