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00_gastherm\!srx-GT\!Additions\archive\"/>
    </mc:Choice>
  </mc:AlternateContent>
  <xr:revisionPtr revIDLastSave="0" documentId="13_ncr:1_{58E1A890-F79A-4C0D-B594-221FB0EB8CF2}" xr6:coauthVersionLast="47" xr6:coauthVersionMax="47" xr10:uidLastSave="{00000000-0000-0000-0000-000000000000}"/>
  <bookViews>
    <workbookView xWindow="1131" yWindow="677" windowWidth="31372" windowHeight="17837" xr2:uid="{00000000-000D-0000-FFFF-FFFF00000000}"/>
  </bookViews>
  <sheets>
    <sheet name="Gastherm" sheetId="4" r:id="rId1"/>
    <sheet name="shorter" sheetId="3" r:id="rId2"/>
    <sheet name="short" sheetId="1" r:id="rId3"/>
    <sheet name="full" sheetId="2" r:id="rId4"/>
  </sheets>
  <definedNames>
    <definedName name="_xlnm.Print_Area" localSheetId="0">Gastherm!$A$3:$G$44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4" l="1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3" i="4"/>
  <c r="J4" i="4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V45" i="4" l="1"/>
  <c r="S45" i="4"/>
  <c r="P45" i="4"/>
  <c r="M45" i="4"/>
  <c r="J45" i="4"/>
  <c r="N45" i="3"/>
  <c r="Q45" i="3"/>
</calcChain>
</file>

<file path=xl/sharedStrings.xml><?xml version="1.0" encoding="utf-8"?>
<sst xmlns="http://schemas.openxmlformats.org/spreadsheetml/2006/main" count="699" uniqueCount="366">
  <si>
    <t>H</t>
  </si>
  <si>
    <t>Hydrogen</t>
  </si>
  <si>
    <t>He</t>
  </si>
  <si>
    <t>Helium</t>
  </si>
  <si>
    <t>Li</t>
  </si>
  <si>
    <t>Lithium</t>
  </si>
  <si>
    <t>Be</t>
  </si>
  <si>
    <t>Beryllium</t>
  </si>
  <si>
    <t>B</t>
  </si>
  <si>
    <t>Boron</t>
  </si>
  <si>
    <t>C</t>
  </si>
  <si>
    <t>Carbon</t>
  </si>
  <si>
    <t>N</t>
  </si>
  <si>
    <t>Nitrogen</t>
  </si>
  <si>
    <t>O</t>
  </si>
  <si>
    <t>Oxygen</t>
  </si>
  <si>
    <t>F</t>
  </si>
  <si>
    <t>Fluorine</t>
  </si>
  <si>
    <t>Ne</t>
  </si>
  <si>
    <t>Neon</t>
  </si>
  <si>
    <t>20.1797(6)</t>
  </si>
  <si>
    <t>Na</t>
  </si>
  <si>
    <t>Sodium</t>
  </si>
  <si>
    <t>Mg</t>
  </si>
  <si>
    <t>Magnesium</t>
  </si>
  <si>
    <t>Al</t>
  </si>
  <si>
    <t>Aluminium</t>
  </si>
  <si>
    <t>Si</t>
  </si>
  <si>
    <t>Silicon</t>
  </si>
  <si>
    <t>P</t>
  </si>
  <si>
    <t>Phosphorus</t>
  </si>
  <si>
    <t>S</t>
  </si>
  <si>
    <t>Sulfur</t>
  </si>
  <si>
    <t>Cl</t>
  </si>
  <si>
    <t>Chlorine</t>
  </si>
  <si>
    <t>Ar</t>
  </si>
  <si>
    <t>Argon</t>
  </si>
  <si>
    <t>K</t>
  </si>
  <si>
    <t>Potassium</t>
  </si>
  <si>
    <t>39.0983(1)</t>
  </si>
  <si>
    <t>Ca</t>
  </si>
  <si>
    <t>Calcium</t>
  </si>
  <si>
    <t>40.078(4)</t>
  </si>
  <si>
    <t>Sc</t>
  </si>
  <si>
    <t>Scandium</t>
  </si>
  <si>
    <t>Ti</t>
  </si>
  <si>
    <t>Titanium</t>
  </si>
  <si>
    <t>47.867(1)</t>
  </si>
  <si>
    <t>V</t>
  </si>
  <si>
    <t>Vanadium</t>
  </si>
  <si>
    <t>50.9415(1)</t>
  </si>
  <si>
    <t>Cr</t>
  </si>
  <si>
    <t>Chromium</t>
  </si>
  <si>
    <t>51.9961(6)</t>
  </si>
  <si>
    <t>Mn</t>
  </si>
  <si>
    <t>Manganese</t>
  </si>
  <si>
    <t>Fe</t>
  </si>
  <si>
    <t>Iron</t>
  </si>
  <si>
    <t>55.845(2)</t>
  </si>
  <si>
    <t>Co</t>
  </si>
  <si>
    <t>Cobalt</t>
  </si>
  <si>
    <t>Ni</t>
  </si>
  <si>
    <t>Nickel</t>
  </si>
  <si>
    <t>58.6934(4)</t>
  </si>
  <si>
    <t>Cu</t>
  </si>
  <si>
    <t>Copper</t>
  </si>
  <si>
    <t>63.546(3)</t>
  </si>
  <si>
    <t>Zn</t>
  </si>
  <si>
    <t>Zinc</t>
  </si>
  <si>
    <t>65.38(2)</t>
  </si>
  <si>
    <t>Ga</t>
  </si>
  <si>
    <t>Gallium</t>
  </si>
  <si>
    <t>69.723(1)</t>
  </si>
  <si>
    <t>Ge</t>
  </si>
  <si>
    <t>Germanium</t>
  </si>
  <si>
    <t>72.630(8)</t>
  </si>
  <si>
    <t>As</t>
  </si>
  <si>
    <t>Arsenic</t>
  </si>
  <si>
    <t>Se</t>
  </si>
  <si>
    <t>Selenium</t>
  </si>
  <si>
    <t>78.971(8)</t>
  </si>
  <si>
    <t>Br</t>
  </si>
  <si>
    <t>Bromine</t>
  </si>
  <si>
    <t>Kr</t>
  </si>
  <si>
    <t>Krypton</t>
  </si>
  <si>
    <t>83.798(2)</t>
  </si>
  <si>
    <t>Rb</t>
  </si>
  <si>
    <t>Rubidium</t>
  </si>
  <si>
    <t>85.4678(3)</t>
  </si>
  <si>
    <t>Sr</t>
  </si>
  <si>
    <t>Strontium</t>
  </si>
  <si>
    <t>87.62(1)</t>
  </si>
  <si>
    <t>Y</t>
  </si>
  <si>
    <t>Yttrium</t>
  </si>
  <si>
    <t>Zr</t>
  </si>
  <si>
    <t>Zirconium</t>
  </si>
  <si>
    <t>91.224(2)</t>
  </si>
  <si>
    <t>Nb</t>
  </si>
  <si>
    <t>Niobium</t>
  </si>
  <si>
    <t>Mo</t>
  </si>
  <si>
    <t>Molybdenum</t>
  </si>
  <si>
    <t>95.95(1)</t>
  </si>
  <si>
    <t>Tc</t>
  </si>
  <si>
    <t>Technetium</t>
  </si>
  <si>
    <t>[97]</t>
  </si>
  <si>
    <t>Ru</t>
  </si>
  <si>
    <t>Ruthenium</t>
  </si>
  <si>
    <t>101.07(2)</t>
  </si>
  <si>
    <t>Rh</t>
  </si>
  <si>
    <t>Rhodium</t>
  </si>
  <si>
    <t>Pd</t>
  </si>
  <si>
    <t>Palladium</t>
  </si>
  <si>
    <t>106.42(1)</t>
  </si>
  <si>
    <t>Ag</t>
  </si>
  <si>
    <t>Silver</t>
  </si>
  <si>
    <t>107.8682(2)</t>
  </si>
  <si>
    <t>Cd</t>
  </si>
  <si>
    <t>Cadmium</t>
  </si>
  <si>
    <t>112.414(4)</t>
  </si>
  <si>
    <t>In</t>
  </si>
  <si>
    <t>Indium</t>
  </si>
  <si>
    <t>114.818(1)</t>
  </si>
  <si>
    <t>Sn</t>
  </si>
  <si>
    <t>Tin</t>
  </si>
  <si>
    <t>118.710(7)</t>
  </si>
  <si>
    <t>Sb</t>
  </si>
  <si>
    <t>Antimony</t>
  </si>
  <si>
    <t>121.760(1)</t>
  </si>
  <si>
    <t>Te</t>
  </si>
  <si>
    <t>Tellurium</t>
  </si>
  <si>
    <t>127.60(3)</t>
  </si>
  <si>
    <t>I</t>
  </si>
  <si>
    <t>Iodine</t>
  </si>
  <si>
    <t>Xe</t>
  </si>
  <si>
    <t>Xenon</t>
  </si>
  <si>
    <t>131.293(6)</t>
  </si>
  <si>
    <t>Cs</t>
  </si>
  <si>
    <t>Caesium</t>
  </si>
  <si>
    <t>Ba</t>
  </si>
  <si>
    <t>Barium</t>
  </si>
  <si>
    <t>137.327(7)</t>
  </si>
  <si>
    <t>La</t>
  </si>
  <si>
    <t>Lanthanum</t>
  </si>
  <si>
    <t>Ce</t>
  </si>
  <si>
    <t>Cerium</t>
  </si>
  <si>
    <t>140.116(1)</t>
  </si>
  <si>
    <t>Pr</t>
  </si>
  <si>
    <t>Praseodymium</t>
  </si>
  <si>
    <t>Nd</t>
  </si>
  <si>
    <t>Neodymium</t>
  </si>
  <si>
    <t>144.242(3)</t>
  </si>
  <si>
    <t>Pm</t>
  </si>
  <si>
    <t>Promethium</t>
  </si>
  <si>
    <t>[145]</t>
  </si>
  <si>
    <t>Sm</t>
  </si>
  <si>
    <t>Samarium</t>
  </si>
  <si>
    <t>150.36(2)</t>
  </si>
  <si>
    <t>Eu</t>
  </si>
  <si>
    <t>Europium</t>
  </si>
  <si>
    <t>151.964(1)</t>
  </si>
  <si>
    <t>Gd</t>
  </si>
  <si>
    <t>Gadolinium</t>
  </si>
  <si>
    <t>157.25(3)</t>
  </si>
  <si>
    <t>Tb</t>
  </si>
  <si>
    <t>Terbium</t>
  </si>
  <si>
    <t>Dy</t>
  </si>
  <si>
    <t>Dysprosium</t>
  </si>
  <si>
    <t>162.500(1)</t>
  </si>
  <si>
    <t>Ho</t>
  </si>
  <si>
    <t>Holmium</t>
  </si>
  <si>
    <t>Er</t>
  </si>
  <si>
    <t>Erbium</t>
  </si>
  <si>
    <t>167.259(3)</t>
  </si>
  <si>
    <t>Tm</t>
  </si>
  <si>
    <t>Thulium</t>
  </si>
  <si>
    <t>Yb</t>
  </si>
  <si>
    <t>Ytterbium</t>
  </si>
  <si>
    <t>173.045(10)</t>
  </si>
  <si>
    <t>Lu</t>
  </si>
  <si>
    <t>Lutetium</t>
  </si>
  <si>
    <t>174.9668(1)</t>
  </si>
  <si>
    <t>Hf</t>
  </si>
  <si>
    <t>Hafnium</t>
  </si>
  <si>
    <t>178.486(6)</t>
  </si>
  <si>
    <t>Ta</t>
  </si>
  <si>
    <t>Tantalum</t>
  </si>
  <si>
    <t>W</t>
  </si>
  <si>
    <t>Tungsten</t>
  </si>
  <si>
    <t>183.84(1)</t>
  </si>
  <si>
    <t>Re</t>
  </si>
  <si>
    <t>Rhenium</t>
  </si>
  <si>
    <t>186.207(1)</t>
  </si>
  <si>
    <t>Os</t>
  </si>
  <si>
    <t>Osmium</t>
  </si>
  <si>
    <t>190.23(3)</t>
  </si>
  <si>
    <t>Ir</t>
  </si>
  <si>
    <t>Iridium</t>
  </si>
  <si>
    <t>192.217(2)</t>
  </si>
  <si>
    <t>Pt</t>
  </si>
  <si>
    <t>Platinum</t>
  </si>
  <si>
    <t>195.084(9)</t>
  </si>
  <si>
    <t>Au</t>
  </si>
  <si>
    <t>Gold</t>
  </si>
  <si>
    <t>Hg</t>
  </si>
  <si>
    <t>Mercury</t>
  </si>
  <si>
    <t>200.592(3)</t>
  </si>
  <si>
    <t>Tl</t>
  </si>
  <si>
    <t>Thallium</t>
  </si>
  <si>
    <t>Pb</t>
  </si>
  <si>
    <t>Lead</t>
  </si>
  <si>
    <t>207.2(1)</t>
  </si>
  <si>
    <t>Bi</t>
  </si>
  <si>
    <t>Bismuth</t>
  </si>
  <si>
    <t>Po</t>
  </si>
  <si>
    <t>Polonium</t>
  </si>
  <si>
    <t>[209]</t>
  </si>
  <si>
    <t>At</t>
  </si>
  <si>
    <t>Astatine</t>
  </si>
  <si>
    <t>[210]</t>
  </si>
  <si>
    <t>Rn</t>
  </si>
  <si>
    <t>Radon</t>
  </si>
  <si>
    <t>[222]</t>
  </si>
  <si>
    <t>Fr</t>
  </si>
  <si>
    <t>Francium</t>
  </si>
  <si>
    <t>[223]</t>
  </si>
  <si>
    <t>Ra</t>
  </si>
  <si>
    <t>Radium</t>
  </si>
  <si>
    <t>[226]</t>
  </si>
  <si>
    <t>Ac</t>
  </si>
  <si>
    <t>Actinium</t>
  </si>
  <si>
    <t>[227]</t>
  </si>
  <si>
    <t>Th</t>
  </si>
  <si>
    <t>Thorium</t>
  </si>
  <si>
    <t>232.0377(4)</t>
  </si>
  <si>
    <t>Pa</t>
  </si>
  <si>
    <t>Protactinium</t>
  </si>
  <si>
    <t>U</t>
  </si>
  <si>
    <t>Uranium</t>
  </si>
  <si>
    <t>Np</t>
  </si>
  <si>
    <t>Neptunium</t>
  </si>
  <si>
    <t>[237]</t>
  </si>
  <si>
    <t>Pu</t>
  </si>
  <si>
    <t>Plutonium</t>
  </si>
  <si>
    <t>[244]</t>
  </si>
  <si>
    <t>Am</t>
  </si>
  <si>
    <t>Americium</t>
  </si>
  <si>
    <t>[243]</t>
  </si>
  <si>
    <t>Cm</t>
  </si>
  <si>
    <t>Curium</t>
  </si>
  <si>
    <t>[247]</t>
  </si>
  <si>
    <t>Bk</t>
  </si>
  <si>
    <t>Berkelium</t>
  </si>
  <si>
    <t>Cf</t>
  </si>
  <si>
    <t>Californium</t>
  </si>
  <si>
    <t>[251]</t>
  </si>
  <si>
    <t>Es</t>
  </si>
  <si>
    <t>Einsteinium</t>
  </si>
  <si>
    <t>[252]</t>
  </si>
  <si>
    <t>Fm</t>
  </si>
  <si>
    <t>Fermium</t>
  </si>
  <si>
    <t>[257]</t>
  </si>
  <si>
    <t>Md</t>
  </si>
  <si>
    <t>Mendelevium</t>
  </si>
  <si>
    <t>[258]</t>
  </si>
  <si>
    <t>No</t>
  </si>
  <si>
    <t>Nobelium</t>
  </si>
  <si>
    <t>[259]</t>
  </si>
  <si>
    <t>Lr</t>
  </si>
  <si>
    <t>Lawrencium</t>
  </si>
  <si>
    <t>[262]</t>
  </si>
  <si>
    <t>Rf</t>
  </si>
  <si>
    <t>Rutherfordium</t>
  </si>
  <si>
    <t>[267]</t>
  </si>
  <si>
    <t>Db</t>
  </si>
  <si>
    <t>Dubnium</t>
  </si>
  <si>
    <t>[270]</t>
  </si>
  <si>
    <t>Sg</t>
  </si>
  <si>
    <t>Seaborgium</t>
  </si>
  <si>
    <t>[269]</t>
  </si>
  <si>
    <t>Bh</t>
  </si>
  <si>
    <t>Bohrium</t>
  </si>
  <si>
    <t>Hs</t>
  </si>
  <si>
    <t>Hassium</t>
  </si>
  <si>
    <t>Mt</t>
  </si>
  <si>
    <t>Meitnerium</t>
  </si>
  <si>
    <t>[278]</t>
  </si>
  <si>
    <t>Ds</t>
  </si>
  <si>
    <t>Darmstadtium</t>
  </si>
  <si>
    <t>[281]</t>
  </si>
  <si>
    <t>Rg</t>
  </si>
  <si>
    <t>Roentgenium</t>
  </si>
  <si>
    <t>Cn</t>
  </si>
  <si>
    <t>Copernicium</t>
  </si>
  <si>
    <t>[285]</t>
  </si>
  <si>
    <t>Nh</t>
  </si>
  <si>
    <t>Nihonium</t>
  </si>
  <si>
    <t>[286]</t>
  </si>
  <si>
    <t>Fl</t>
  </si>
  <si>
    <t>Flerovium</t>
  </si>
  <si>
    <t>[289]</t>
  </si>
  <si>
    <t>Mc</t>
  </si>
  <si>
    <t>Moscovium</t>
  </si>
  <si>
    <t>Lv</t>
  </si>
  <si>
    <t>Livermorium</t>
  </si>
  <si>
    <t>[293]</t>
  </si>
  <si>
    <t>Ts</t>
  </si>
  <si>
    <t>Tennessine</t>
  </si>
  <si>
    <t>Og</t>
  </si>
  <si>
    <t>Oganesson</t>
  </si>
  <si>
    <t>[294]</t>
  </si>
  <si>
    <t>kosmochlor</t>
  </si>
  <si>
    <t>px-Ca-Eskola</t>
  </si>
  <si>
    <t xml:space="preserve">H2    </t>
  </si>
  <si>
    <t xml:space="preserve">H2O   </t>
  </si>
  <si>
    <t xml:space="preserve">CO2   </t>
  </si>
  <si>
    <t>H2S(g)</t>
  </si>
  <si>
    <t xml:space="preserve">HCl   </t>
  </si>
  <si>
    <t xml:space="preserve">HF    </t>
  </si>
  <si>
    <t xml:space="preserve">HBr   </t>
  </si>
  <si>
    <t xml:space="preserve">NaCl  </t>
  </si>
  <si>
    <t xml:space="preserve">KCl   </t>
  </si>
  <si>
    <t xml:space="preserve">FeCl2 </t>
  </si>
  <si>
    <t xml:space="preserve">ZnCl2 </t>
  </si>
  <si>
    <t xml:space="preserve">Cd    </t>
  </si>
  <si>
    <t xml:space="preserve">AlF3  </t>
  </si>
  <si>
    <t xml:space="preserve">CuCl  </t>
  </si>
  <si>
    <t xml:space="preserve">BiCl3 </t>
  </si>
  <si>
    <t xml:space="preserve">PbCl2 </t>
  </si>
  <si>
    <t>H2MoO4</t>
  </si>
  <si>
    <t xml:space="preserve">H2WO4 </t>
  </si>
  <si>
    <t xml:space="preserve">AsCl3 </t>
  </si>
  <si>
    <t xml:space="preserve">SbCl3 </t>
  </si>
  <si>
    <t xml:space="preserve">SiF4  </t>
  </si>
  <si>
    <t xml:space="preserve">MgCl2 </t>
  </si>
  <si>
    <t xml:space="preserve">CaCl2 </t>
  </si>
  <si>
    <t xml:space="preserve">TiF4  </t>
  </si>
  <si>
    <t xml:space="preserve">CrCl4 </t>
  </si>
  <si>
    <t xml:space="preserve">CoCl2 </t>
  </si>
  <si>
    <t xml:space="preserve">NiCl2 </t>
  </si>
  <si>
    <t xml:space="preserve">MnCl2 </t>
  </si>
  <si>
    <t xml:space="preserve">VCl4  </t>
  </si>
  <si>
    <t xml:space="preserve">SrCl2 </t>
  </si>
  <si>
    <t xml:space="preserve">GaCl3 </t>
  </si>
  <si>
    <t xml:space="preserve">LiCl  </t>
  </si>
  <si>
    <t xml:space="preserve">RbCl  </t>
  </si>
  <si>
    <t xml:space="preserve">CsCl  </t>
  </si>
  <si>
    <t xml:space="preserve">H2Se  </t>
  </si>
  <si>
    <t xml:space="preserve">H2Te  </t>
  </si>
  <si>
    <t xml:space="preserve">N2    </t>
  </si>
  <si>
    <t xml:space="preserve">SnCl2 </t>
  </si>
  <si>
    <t xml:space="preserve">AgCl  </t>
  </si>
  <si>
    <t xml:space="preserve">Au    </t>
  </si>
  <si>
    <t xml:space="preserve">Hg    </t>
  </si>
  <si>
    <t xml:space="preserve">Ir    </t>
  </si>
  <si>
    <t xml:space="preserve">H </t>
  </si>
  <si>
    <t xml:space="preserve">O </t>
  </si>
  <si>
    <t xml:space="preserve">C </t>
  </si>
  <si>
    <t xml:space="preserve">S </t>
  </si>
  <si>
    <t xml:space="preserve">F </t>
  </si>
  <si>
    <t xml:space="preserve">K </t>
  </si>
  <si>
    <t xml:space="preserve">W </t>
  </si>
  <si>
    <t xml:space="preserve">V </t>
  </si>
  <si>
    <t xml:space="preserve">N </t>
  </si>
  <si>
    <t>Stilp-Mg</t>
  </si>
  <si>
    <t>Stilp-Fe</t>
  </si>
  <si>
    <t>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</si>
</sst>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5F20-57CD-4981-BC90-6A5843418D50}">
  <dimension ref="A2:V45"/>
  <sheetViews>
    <sheetView tabSelected="1" workbookViewId="0">
      <selection activeCell="U3" sqref="U3"/>
    </sheetView>
  </sheetViews>
  <sheetFormatPr defaultRowHeight="14.6" x14ac:dyDescent="0.4"/>
  <cols>
    <col min="1" max="1" width="2.84375" bestFit="1" customWidth="1"/>
    <col min="2" max="2" width="2.84375" customWidth="1"/>
    <col min="5" max="5" width="2.69140625" customWidth="1"/>
    <col min="6" max="6" width="3.61328125" bestFit="1" customWidth="1"/>
    <col min="8" max="8" width="2.69140625" customWidth="1"/>
    <col min="9" max="10" width="7.69140625" customWidth="1"/>
    <col min="11" max="11" width="2.69140625" customWidth="1"/>
    <col min="12" max="13" width="7.69140625" customWidth="1"/>
    <col min="14" max="14" width="2.69140625" customWidth="1"/>
    <col min="17" max="17" width="2.69140625" customWidth="1"/>
    <col min="20" max="20" width="2.69140625" customWidth="1"/>
  </cols>
  <sheetData>
    <row r="2" spans="1:22" x14ac:dyDescent="0.4">
      <c r="I2" t="s">
        <v>310</v>
      </c>
      <c r="L2" t="s">
        <v>311</v>
      </c>
      <c r="O2" t="s">
        <v>363</v>
      </c>
      <c r="R2" t="s">
        <v>364</v>
      </c>
      <c r="U2" t="s">
        <v>365</v>
      </c>
    </row>
    <row r="3" spans="1:22" x14ac:dyDescent="0.4">
      <c r="A3">
        <v>1</v>
      </c>
      <c r="C3" t="s">
        <v>312</v>
      </c>
      <c r="D3">
        <v>2.0158</v>
      </c>
      <c r="F3" t="s">
        <v>354</v>
      </c>
      <c r="G3">
        <v>1.0079</v>
      </c>
      <c r="J3">
        <f t="shared" ref="J3" si="0">$G3*I3</f>
        <v>0</v>
      </c>
      <c r="M3">
        <f t="shared" ref="M3" si="1">$G3*L3</f>
        <v>0</v>
      </c>
      <c r="O3">
        <v>12.5</v>
      </c>
      <c r="P3">
        <f t="shared" ref="P3" si="2">$G3*O3</f>
        <v>12.598750000000001</v>
      </c>
      <c r="R3">
        <v>12.5</v>
      </c>
      <c r="S3">
        <f t="shared" ref="S3" si="3">$G3*R3</f>
        <v>12.598750000000001</v>
      </c>
      <c r="V3">
        <f>$D3*U3</f>
        <v>0</v>
      </c>
    </row>
    <row r="4" spans="1:22" x14ac:dyDescent="0.4">
      <c r="A4">
        <v>2</v>
      </c>
      <c r="C4" t="s">
        <v>313</v>
      </c>
      <c r="D4">
        <v>18.0152</v>
      </c>
      <c r="F4" t="s">
        <v>355</v>
      </c>
      <c r="G4">
        <v>15.9994</v>
      </c>
      <c r="I4">
        <v>6</v>
      </c>
      <c r="J4">
        <f>$G4*I4</f>
        <v>95.996399999999994</v>
      </c>
      <c r="L4">
        <v>6</v>
      </c>
      <c r="M4">
        <f>$G4*L4</f>
        <v>95.996399999999994</v>
      </c>
      <c r="O4">
        <v>30.5</v>
      </c>
      <c r="P4">
        <f>$G4*O4</f>
        <v>487.98169999999999</v>
      </c>
      <c r="R4">
        <v>30.5</v>
      </c>
      <c r="S4">
        <f>$G4*R4</f>
        <v>487.98169999999999</v>
      </c>
      <c r="U4">
        <v>30.5</v>
      </c>
      <c r="V4">
        <f t="shared" ref="V4:V45" si="4">$D4*U4</f>
        <v>549.46360000000004</v>
      </c>
    </row>
    <row r="5" spans="1:22" x14ac:dyDescent="0.4">
      <c r="A5">
        <v>3</v>
      </c>
      <c r="C5" t="s">
        <v>314</v>
      </c>
      <c r="D5">
        <v>44.009799999999998</v>
      </c>
      <c r="F5" t="s">
        <v>356</v>
      </c>
      <c r="G5">
        <v>12.010999999999999</v>
      </c>
      <c r="J5">
        <f t="shared" ref="J5:J44" si="5">$G5*I5</f>
        <v>0</v>
      </c>
      <c r="M5">
        <f t="shared" ref="M5:M44" si="6">$G5*L5</f>
        <v>0</v>
      </c>
      <c r="P5">
        <f t="shared" ref="P5:P44" si="7">$G5*O5</f>
        <v>0</v>
      </c>
      <c r="S5">
        <f t="shared" ref="S5:S44" si="8">$G5*R5</f>
        <v>0</v>
      </c>
      <c r="V5">
        <f t="shared" si="4"/>
        <v>0</v>
      </c>
    </row>
    <row r="6" spans="1:22" x14ac:dyDescent="0.4">
      <c r="A6">
        <v>4</v>
      </c>
      <c r="C6" t="s">
        <v>315</v>
      </c>
      <c r="D6">
        <v>34.075800000000001</v>
      </c>
      <c r="F6" t="s">
        <v>357</v>
      </c>
      <c r="G6">
        <v>32.06</v>
      </c>
      <c r="J6">
        <f t="shared" si="5"/>
        <v>0</v>
      </c>
      <c r="M6">
        <f t="shared" si="6"/>
        <v>0</v>
      </c>
      <c r="P6">
        <f t="shared" si="7"/>
        <v>0</v>
      </c>
      <c r="S6">
        <f t="shared" si="8"/>
        <v>0</v>
      </c>
      <c r="V6">
        <f t="shared" si="4"/>
        <v>0</v>
      </c>
    </row>
    <row r="7" spans="1:22" x14ac:dyDescent="0.4">
      <c r="A7">
        <v>5</v>
      </c>
      <c r="C7" t="s">
        <v>316</v>
      </c>
      <c r="D7">
        <v>36.460900000000002</v>
      </c>
      <c r="F7" t="s">
        <v>33</v>
      </c>
      <c r="G7">
        <v>35.453000000000003</v>
      </c>
      <c r="J7">
        <f t="shared" si="5"/>
        <v>0</v>
      </c>
      <c r="M7">
        <f t="shared" si="6"/>
        <v>0</v>
      </c>
      <c r="P7">
        <f t="shared" si="7"/>
        <v>0</v>
      </c>
      <c r="S7">
        <f t="shared" si="8"/>
        <v>0</v>
      </c>
      <c r="U7">
        <v>-10.5</v>
      </c>
      <c r="V7">
        <f t="shared" si="4"/>
        <v>-382.83945</v>
      </c>
    </row>
    <row r="8" spans="1:22" x14ac:dyDescent="0.4">
      <c r="A8">
        <v>6</v>
      </c>
      <c r="C8" t="s">
        <v>317</v>
      </c>
      <c r="D8">
        <v>20.0063</v>
      </c>
      <c r="F8" t="s">
        <v>358</v>
      </c>
      <c r="G8">
        <v>18.9984</v>
      </c>
      <c r="J8">
        <f t="shared" si="5"/>
        <v>0</v>
      </c>
      <c r="M8">
        <f t="shared" si="6"/>
        <v>0</v>
      </c>
      <c r="P8">
        <f t="shared" si="7"/>
        <v>0</v>
      </c>
      <c r="S8">
        <f t="shared" si="8"/>
        <v>0</v>
      </c>
      <c r="U8">
        <v>-48</v>
      </c>
      <c r="V8">
        <f t="shared" si="4"/>
        <v>-960.30240000000003</v>
      </c>
    </row>
    <row r="9" spans="1:22" x14ac:dyDescent="0.4">
      <c r="A9">
        <v>7</v>
      </c>
      <c r="C9" t="s">
        <v>318</v>
      </c>
      <c r="D9">
        <v>80.911900000000003</v>
      </c>
      <c r="F9" t="s">
        <v>81</v>
      </c>
      <c r="G9">
        <v>79.903999999999996</v>
      </c>
      <c r="J9">
        <f t="shared" si="5"/>
        <v>0</v>
      </c>
      <c r="M9">
        <f t="shared" si="6"/>
        <v>0</v>
      </c>
      <c r="P9">
        <f t="shared" si="7"/>
        <v>0</v>
      </c>
      <c r="S9">
        <f t="shared" si="8"/>
        <v>0</v>
      </c>
      <c r="V9">
        <f t="shared" si="4"/>
        <v>0</v>
      </c>
    </row>
    <row r="10" spans="1:22" x14ac:dyDescent="0.4">
      <c r="A10">
        <v>8</v>
      </c>
      <c r="C10" t="s">
        <v>319</v>
      </c>
      <c r="D10">
        <v>58.442799999999998</v>
      </c>
      <c r="F10" t="s">
        <v>21</v>
      </c>
      <c r="G10">
        <v>22.989799999999999</v>
      </c>
      <c r="I10">
        <v>1</v>
      </c>
      <c r="J10">
        <f t="shared" si="5"/>
        <v>22.989799999999999</v>
      </c>
      <c r="M10">
        <f t="shared" si="6"/>
        <v>0</v>
      </c>
      <c r="P10">
        <f t="shared" si="7"/>
        <v>0</v>
      </c>
      <c r="S10">
        <f t="shared" si="8"/>
        <v>0</v>
      </c>
      <c r="V10">
        <f t="shared" si="4"/>
        <v>0</v>
      </c>
    </row>
    <row r="11" spans="1:22" x14ac:dyDescent="0.4">
      <c r="A11">
        <v>9</v>
      </c>
      <c r="C11" t="s">
        <v>320</v>
      </c>
      <c r="D11">
        <v>74.551299999999998</v>
      </c>
      <c r="F11" t="s">
        <v>359</v>
      </c>
      <c r="G11">
        <v>39.098300000000002</v>
      </c>
      <c r="J11">
        <f t="shared" si="5"/>
        <v>0</v>
      </c>
      <c r="M11">
        <f t="shared" si="6"/>
        <v>0</v>
      </c>
      <c r="O11">
        <v>0.5</v>
      </c>
      <c r="P11">
        <f t="shared" si="7"/>
        <v>19.549150000000001</v>
      </c>
      <c r="R11">
        <v>0.5</v>
      </c>
      <c r="S11">
        <f t="shared" si="8"/>
        <v>19.549150000000001</v>
      </c>
      <c r="U11">
        <v>0.5</v>
      </c>
      <c r="V11">
        <f t="shared" si="4"/>
        <v>37.275649999999999</v>
      </c>
    </row>
    <row r="12" spans="1:22" x14ac:dyDescent="0.4">
      <c r="A12">
        <v>10</v>
      </c>
      <c r="C12" t="s">
        <v>321</v>
      </c>
      <c r="D12">
        <v>126.753</v>
      </c>
      <c r="F12" t="s">
        <v>56</v>
      </c>
      <c r="G12">
        <v>55.847000000000001</v>
      </c>
      <c r="J12">
        <f t="shared" si="5"/>
        <v>0</v>
      </c>
      <c r="M12">
        <f t="shared" si="6"/>
        <v>0</v>
      </c>
      <c r="P12">
        <f t="shared" si="7"/>
        <v>0</v>
      </c>
      <c r="R12">
        <v>5</v>
      </c>
      <c r="S12">
        <f t="shared" si="8"/>
        <v>279.23500000000001</v>
      </c>
      <c r="V12">
        <f t="shared" si="4"/>
        <v>0</v>
      </c>
    </row>
    <row r="13" spans="1:22" x14ac:dyDescent="0.4">
      <c r="A13">
        <v>11</v>
      </c>
      <c r="C13" t="s">
        <v>322</v>
      </c>
      <c r="D13">
        <v>136.286</v>
      </c>
      <c r="F13" t="s">
        <v>67</v>
      </c>
      <c r="G13">
        <v>65.38</v>
      </c>
      <c r="J13">
        <f t="shared" si="5"/>
        <v>0</v>
      </c>
      <c r="M13">
        <f t="shared" si="6"/>
        <v>0</v>
      </c>
      <c r="P13">
        <f t="shared" si="7"/>
        <v>0</v>
      </c>
      <c r="S13">
        <f t="shared" si="8"/>
        <v>0</v>
      </c>
      <c r="V13">
        <f t="shared" si="4"/>
        <v>0</v>
      </c>
    </row>
    <row r="14" spans="1:22" x14ac:dyDescent="0.4">
      <c r="A14">
        <v>12</v>
      </c>
      <c r="C14" t="s">
        <v>323</v>
      </c>
      <c r="D14">
        <v>112.41</v>
      </c>
      <c r="F14" t="s">
        <v>116</v>
      </c>
      <c r="G14">
        <v>112.41</v>
      </c>
      <c r="J14">
        <f t="shared" si="5"/>
        <v>0</v>
      </c>
      <c r="M14">
        <f t="shared" si="6"/>
        <v>0</v>
      </c>
      <c r="P14">
        <f t="shared" si="7"/>
        <v>0</v>
      </c>
      <c r="S14">
        <f t="shared" si="8"/>
        <v>0</v>
      </c>
      <c r="V14">
        <f t="shared" si="4"/>
        <v>0</v>
      </c>
    </row>
    <row r="15" spans="1:22" x14ac:dyDescent="0.4">
      <c r="A15">
        <v>13</v>
      </c>
      <c r="C15" t="s">
        <v>324</v>
      </c>
      <c r="D15">
        <v>83.976699999999994</v>
      </c>
      <c r="F15" t="s">
        <v>25</v>
      </c>
      <c r="G15">
        <v>26.9815</v>
      </c>
      <c r="J15">
        <f t="shared" si="5"/>
        <v>0</v>
      </c>
      <c r="L15">
        <v>1</v>
      </c>
      <c r="M15">
        <f t="shared" si="6"/>
        <v>26.9815</v>
      </c>
      <c r="O15">
        <v>2</v>
      </c>
      <c r="P15">
        <f t="shared" si="7"/>
        <v>53.963000000000001</v>
      </c>
      <c r="R15">
        <v>2</v>
      </c>
      <c r="S15">
        <f t="shared" si="8"/>
        <v>53.963000000000001</v>
      </c>
      <c r="U15">
        <v>2</v>
      </c>
      <c r="V15">
        <f t="shared" si="4"/>
        <v>167.95339999999999</v>
      </c>
    </row>
    <row r="16" spans="1:22" x14ac:dyDescent="0.4">
      <c r="A16">
        <v>14</v>
      </c>
      <c r="C16" t="s">
        <v>325</v>
      </c>
      <c r="D16">
        <v>98.998999999999995</v>
      </c>
      <c r="F16" t="s">
        <v>64</v>
      </c>
      <c r="G16">
        <v>63.545999999999999</v>
      </c>
      <c r="J16">
        <f t="shared" si="5"/>
        <v>0</v>
      </c>
      <c r="M16">
        <f t="shared" si="6"/>
        <v>0</v>
      </c>
      <c r="P16">
        <f t="shared" si="7"/>
        <v>0</v>
      </c>
      <c r="S16">
        <f t="shared" si="8"/>
        <v>0</v>
      </c>
      <c r="V16">
        <f t="shared" si="4"/>
        <v>0</v>
      </c>
    </row>
    <row r="17" spans="1:22" x14ac:dyDescent="0.4">
      <c r="A17">
        <v>15</v>
      </c>
      <c r="C17" t="s">
        <v>326</v>
      </c>
      <c r="D17">
        <v>315.33940000000001</v>
      </c>
      <c r="F17" t="s">
        <v>211</v>
      </c>
      <c r="G17">
        <v>208.9804</v>
      </c>
      <c r="J17">
        <f t="shared" si="5"/>
        <v>0</v>
      </c>
      <c r="M17">
        <f t="shared" si="6"/>
        <v>0</v>
      </c>
      <c r="P17">
        <f t="shared" si="7"/>
        <v>0</v>
      </c>
      <c r="S17">
        <f t="shared" si="8"/>
        <v>0</v>
      </c>
      <c r="V17">
        <f t="shared" si="4"/>
        <v>0</v>
      </c>
    </row>
    <row r="18" spans="1:22" x14ac:dyDescent="0.4">
      <c r="A18">
        <v>16</v>
      </c>
      <c r="C18" t="s">
        <v>327</v>
      </c>
      <c r="D18">
        <v>278.10599999999999</v>
      </c>
      <c r="F18" t="s">
        <v>208</v>
      </c>
      <c r="G18">
        <v>207.2</v>
      </c>
      <c r="J18">
        <f t="shared" si="5"/>
        <v>0</v>
      </c>
      <c r="M18">
        <f t="shared" si="6"/>
        <v>0</v>
      </c>
      <c r="P18">
        <f t="shared" si="7"/>
        <v>0</v>
      </c>
      <c r="S18">
        <f t="shared" si="8"/>
        <v>0</v>
      </c>
      <c r="V18">
        <f t="shared" si="4"/>
        <v>0</v>
      </c>
    </row>
    <row r="19" spans="1:22" x14ac:dyDescent="0.4">
      <c r="A19">
        <v>17</v>
      </c>
      <c r="C19" t="s">
        <v>328</v>
      </c>
      <c r="D19">
        <v>161.95339999999999</v>
      </c>
      <c r="F19" t="s">
        <v>99</v>
      </c>
      <c r="G19">
        <v>95.94</v>
      </c>
      <c r="J19">
        <f t="shared" si="5"/>
        <v>0</v>
      </c>
      <c r="M19">
        <f t="shared" si="6"/>
        <v>0</v>
      </c>
      <c r="P19">
        <f t="shared" si="7"/>
        <v>0</v>
      </c>
      <c r="S19">
        <f t="shared" si="8"/>
        <v>0</v>
      </c>
      <c r="V19">
        <f t="shared" si="4"/>
        <v>0</v>
      </c>
    </row>
    <row r="20" spans="1:22" x14ac:dyDescent="0.4">
      <c r="A20">
        <v>18</v>
      </c>
      <c r="C20" t="s">
        <v>329</v>
      </c>
      <c r="D20">
        <v>249.86340000000001</v>
      </c>
      <c r="F20" t="s">
        <v>360</v>
      </c>
      <c r="G20">
        <v>183.85</v>
      </c>
      <c r="J20">
        <f t="shared" si="5"/>
        <v>0</v>
      </c>
      <c r="M20">
        <f t="shared" si="6"/>
        <v>0</v>
      </c>
      <c r="P20">
        <f t="shared" si="7"/>
        <v>0</v>
      </c>
      <c r="S20">
        <f t="shared" si="8"/>
        <v>0</v>
      </c>
      <c r="V20">
        <f t="shared" si="4"/>
        <v>0</v>
      </c>
    </row>
    <row r="21" spans="1:22" x14ac:dyDescent="0.4">
      <c r="A21">
        <v>19</v>
      </c>
      <c r="C21" t="s">
        <v>330</v>
      </c>
      <c r="D21">
        <v>181.28059999999999</v>
      </c>
      <c r="F21" t="s">
        <v>76</v>
      </c>
      <c r="G21">
        <v>74.921599999999998</v>
      </c>
      <c r="J21">
        <f t="shared" si="5"/>
        <v>0</v>
      </c>
      <c r="M21">
        <f t="shared" si="6"/>
        <v>0</v>
      </c>
      <c r="P21">
        <f t="shared" si="7"/>
        <v>0</v>
      </c>
      <c r="S21">
        <f t="shared" si="8"/>
        <v>0</v>
      </c>
      <c r="V21">
        <f t="shared" si="4"/>
        <v>0</v>
      </c>
    </row>
    <row r="22" spans="1:22" x14ac:dyDescent="0.4">
      <c r="A22">
        <v>20</v>
      </c>
      <c r="C22" t="s">
        <v>331</v>
      </c>
      <c r="D22">
        <v>228.10900000000001</v>
      </c>
      <c r="F22" t="s">
        <v>125</v>
      </c>
      <c r="G22">
        <v>121.75</v>
      </c>
      <c r="J22">
        <f t="shared" si="5"/>
        <v>0</v>
      </c>
      <c r="M22">
        <f t="shared" si="6"/>
        <v>0</v>
      </c>
      <c r="P22">
        <f t="shared" si="7"/>
        <v>0</v>
      </c>
      <c r="S22">
        <f t="shared" si="8"/>
        <v>0</v>
      </c>
      <c r="V22">
        <f t="shared" si="4"/>
        <v>0</v>
      </c>
    </row>
    <row r="23" spans="1:22" x14ac:dyDescent="0.4">
      <c r="A23">
        <v>21</v>
      </c>
      <c r="C23" t="s">
        <v>332</v>
      </c>
      <c r="D23">
        <v>104.0791</v>
      </c>
      <c r="F23" t="s">
        <v>27</v>
      </c>
      <c r="G23">
        <v>28.0855</v>
      </c>
      <c r="I23">
        <v>2</v>
      </c>
      <c r="J23">
        <f t="shared" si="5"/>
        <v>56.170999999999999</v>
      </c>
      <c r="L23">
        <v>2</v>
      </c>
      <c r="M23">
        <f t="shared" si="6"/>
        <v>56.170999999999999</v>
      </c>
      <c r="O23">
        <v>8</v>
      </c>
      <c r="P23">
        <f t="shared" si="7"/>
        <v>224.684</v>
      </c>
      <c r="R23">
        <v>8</v>
      </c>
      <c r="S23">
        <f t="shared" si="8"/>
        <v>224.684</v>
      </c>
      <c r="U23">
        <v>8</v>
      </c>
      <c r="V23">
        <f t="shared" si="4"/>
        <v>832.63279999999997</v>
      </c>
    </row>
    <row r="24" spans="1:22" x14ac:dyDescent="0.4">
      <c r="A24">
        <v>22</v>
      </c>
      <c r="C24" t="s">
        <v>333</v>
      </c>
      <c r="D24">
        <v>95.210999999999999</v>
      </c>
      <c r="F24" t="s">
        <v>23</v>
      </c>
      <c r="G24">
        <v>24.305</v>
      </c>
      <c r="J24">
        <f t="shared" si="5"/>
        <v>0</v>
      </c>
      <c r="M24">
        <f t="shared" si="6"/>
        <v>0</v>
      </c>
      <c r="O24">
        <v>5</v>
      </c>
      <c r="P24">
        <f t="shared" si="7"/>
        <v>121.52500000000001</v>
      </c>
      <c r="S24">
        <f t="shared" si="8"/>
        <v>0</v>
      </c>
      <c r="U24">
        <v>5</v>
      </c>
      <c r="V24">
        <f t="shared" si="4"/>
        <v>476.05500000000001</v>
      </c>
    </row>
    <row r="25" spans="1:22" x14ac:dyDescent="0.4">
      <c r="A25">
        <v>23</v>
      </c>
      <c r="C25" t="s">
        <v>334</v>
      </c>
      <c r="D25">
        <v>110.986</v>
      </c>
      <c r="F25" t="s">
        <v>40</v>
      </c>
      <c r="G25">
        <v>40.08</v>
      </c>
      <c r="J25">
        <f t="shared" si="5"/>
        <v>0</v>
      </c>
      <c r="L25">
        <v>0.5</v>
      </c>
      <c r="M25">
        <f t="shared" si="6"/>
        <v>20.04</v>
      </c>
      <c r="P25">
        <f t="shared" si="7"/>
        <v>0</v>
      </c>
      <c r="S25">
        <f t="shared" si="8"/>
        <v>0</v>
      </c>
      <c r="V25">
        <f t="shared" si="4"/>
        <v>0</v>
      </c>
    </row>
    <row r="26" spans="1:22" x14ac:dyDescent="0.4">
      <c r="A26">
        <v>24</v>
      </c>
      <c r="C26" t="s">
        <v>335</v>
      </c>
      <c r="D26">
        <v>123.8736</v>
      </c>
      <c r="F26" t="s">
        <v>45</v>
      </c>
      <c r="G26">
        <v>47.88</v>
      </c>
      <c r="J26">
        <f t="shared" si="5"/>
        <v>0</v>
      </c>
      <c r="M26">
        <f t="shared" si="6"/>
        <v>0</v>
      </c>
      <c r="P26">
        <f t="shared" si="7"/>
        <v>0</v>
      </c>
      <c r="S26">
        <f t="shared" si="8"/>
        <v>0</v>
      </c>
      <c r="V26">
        <f t="shared" si="4"/>
        <v>0</v>
      </c>
    </row>
    <row r="27" spans="1:22" x14ac:dyDescent="0.4">
      <c r="A27">
        <v>25</v>
      </c>
      <c r="C27" t="s">
        <v>336</v>
      </c>
      <c r="D27">
        <v>193.80799999999999</v>
      </c>
      <c r="F27" t="s">
        <v>51</v>
      </c>
      <c r="G27">
        <v>51.996000000000002</v>
      </c>
      <c r="I27">
        <v>1</v>
      </c>
      <c r="J27">
        <f t="shared" si="5"/>
        <v>51.996000000000002</v>
      </c>
      <c r="M27">
        <f t="shared" si="6"/>
        <v>0</v>
      </c>
      <c r="P27">
        <f t="shared" si="7"/>
        <v>0</v>
      </c>
      <c r="S27">
        <f t="shared" si="8"/>
        <v>0</v>
      </c>
      <c r="V27">
        <f t="shared" si="4"/>
        <v>0</v>
      </c>
    </row>
    <row r="28" spans="1:22" x14ac:dyDescent="0.4">
      <c r="A28">
        <v>26</v>
      </c>
      <c r="C28" t="s">
        <v>337</v>
      </c>
      <c r="D28">
        <v>129.83920000000001</v>
      </c>
      <c r="F28" t="s">
        <v>59</v>
      </c>
      <c r="G28">
        <v>58.933199999999999</v>
      </c>
      <c r="J28">
        <f t="shared" si="5"/>
        <v>0</v>
      </c>
      <c r="M28">
        <f t="shared" si="6"/>
        <v>0</v>
      </c>
      <c r="P28">
        <f t="shared" si="7"/>
        <v>0</v>
      </c>
      <c r="S28">
        <f t="shared" si="8"/>
        <v>0</v>
      </c>
      <c r="V28">
        <f t="shared" si="4"/>
        <v>0</v>
      </c>
    </row>
    <row r="29" spans="1:22" x14ac:dyDescent="0.4">
      <c r="A29">
        <v>27</v>
      </c>
      <c r="C29" t="s">
        <v>338</v>
      </c>
      <c r="D29">
        <v>129.596</v>
      </c>
      <c r="F29" t="s">
        <v>61</v>
      </c>
      <c r="G29">
        <v>58.69</v>
      </c>
      <c r="J29">
        <f t="shared" si="5"/>
        <v>0</v>
      </c>
      <c r="M29">
        <f t="shared" si="6"/>
        <v>0</v>
      </c>
      <c r="P29">
        <f t="shared" si="7"/>
        <v>0</v>
      </c>
      <c r="S29">
        <f t="shared" si="8"/>
        <v>0</v>
      </c>
      <c r="V29">
        <f t="shared" si="4"/>
        <v>0</v>
      </c>
    </row>
    <row r="30" spans="1:22" x14ac:dyDescent="0.4">
      <c r="A30">
        <v>28</v>
      </c>
      <c r="C30" t="s">
        <v>339</v>
      </c>
      <c r="D30">
        <v>125.84399999999999</v>
      </c>
      <c r="F30" t="s">
        <v>54</v>
      </c>
      <c r="G30">
        <v>54.938000000000002</v>
      </c>
      <c r="J30">
        <f t="shared" si="5"/>
        <v>0</v>
      </c>
      <c r="M30">
        <f t="shared" si="6"/>
        <v>0</v>
      </c>
      <c r="P30">
        <f t="shared" si="7"/>
        <v>0</v>
      </c>
      <c r="S30">
        <f t="shared" si="8"/>
        <v>0</v>
      </c>
      <c r="V30">
        <f t="shared" si="4"/>
        <v>0</v>
      </c>
    </row>
    <row r="31" spans="1:22" x14ac:dyDescent="0.4">
      <c r="A31">
        <v>29</v>
      </c>
      <c r="C31" t="s">
        <v>340</v>
      </c>
      <c r="D31">
        <v>192.7535</v>
      </c>
      <c r="F31" t="s">
        <v>361</v>
      </c>
      <c r="G31">
        <v>50.941499999999998</v>
      </c>
      <c r="J31">
        <f t="shared" si="5"/>
        <v>0</v>
      </c>
      <c r="M31">
        <f t="shared" si="6"/>
        <v>0</v>
      </c>
      <c r="P31">
        <f t="shared" si="7"/>
        <v>0</v>
      </c>
      <c r="S31">
        <f t="shared" si="8"/>
        <v>0</v>
      </c>
      <c r="V31">
        <f t="shared" si="4"/>
        <v>0</v>
      </c>
    </row>
    <row r="32" spans="1:22" x14ac:dyDescent="0.4">
      <c r="A32">
        <v>30</v>
      </c>
      <c r="C32" t="s">
        <v>341</v>
      </c>
      <c r="D32">
        <v>158.52600000000001</v>
      </c>
      <c r="F32" t="s">
        <v>89</v>
      </c>
      <c r="G32">
        <v>87.62</v>
      </c>
      <c r="J32">
        <f t="shared" si="5"/>
        <v>0</v>
      </c>
      <c r="M32">
        <f t="shared" si="6"/>
        <v>0</v>
      </c>
      <c r="P32">
        <f t="shared" si="7"/>
        <v>0</v>
      </c>
      <c r="S32">
        <f t="shared" si="8"/>
        <v>0</v>
      </c>
      <c r="V32">
        <f t="shared" si="4"/>
        <v>0</v>
      </c>
    </row>
    <row r="33" spans="1:22" x14ac:dyDescent="0.4">
      <c r="A33">
        <v>31</v>
      </c>
      <c r="C33" t="s">
        <v>342</v>
      </c>
      <c r="D33">
        <v>176.07900000000001</v>
      </c>
      <c r="F33" t="s">
        <v>70</v>
      </c>
      <c r="G33">
        <v>69.72</v>
      </c>
      <c r="J33">
        <f t="shared" si="5"/>
        <v>0</v>
      </c>
      <c r="M33">
        <f t="shared" si="6"/>
        <v>0</v>
      </c>
      <c r="P33">
        <f t="shared" si="7"/>
        <v>0</v>
      </c>
      <c r="S33">
        <f t="shared" si="8"/>
        <v>0</v>
      </c>
      <c r="V33">
        <f t="shared" si="4"/>
        <v>0</v>
      </c>
    </row>
    <row r="34" spans="1:22" x14ac:dyDescent="0.4">
      <c r="A34">
        <v>32</v>
      </c>
      <c r="C34" t="s">
        <v>343</v>
      </c>
      <c r="D34">
        <v>42.393999999999998</v>
      </c>
      <c r="F34" t="s">
        <v>4</v>
      </c>
      <c r="G34">
        <v>6.9409999999999998</v>
      </c>
      <c r="J34">
        <f t="shared" si="5"/>
        <v>0</v>
      </c>
      <c r="M34">
        <f t="shared" si="6"/>
        <v>0</v>
      </c>
      <c r="P34">
        <f t="shared" si="7"/>
        <v>0</v>
      </c>
      <c r="S34">
        <f t="shared" si="8"/>
        <v>0</v>
      </c>
      <c r="V34">
        <f t="shared" si="4"/>
        <v>0</v>
      </c>
    </row>
    <row r="35" spans="1:22" x14ac:dyDescent="0.4">
      <c r="A35">
        <v>33</v>
      </c>
      <c r="C35" t="s">
        <v>344</v>
      </c>
      <c r="D35">
        <v>120.9208</v>
      </c>
      <c r="F35" t="s">
        <v>86</v>
      </c>
      <c r="G35">
        <v>85.467799999999997</v>
      </c>
      <c r="J35">
        <f t="shared" si="5"/>
        <v>0</v>
      </c>
      <c r="M35">
        <f t="shared" si="6"/>
        <v>0</v>
      </c>
      <c r="P35">
        <f t="shared" si="7"/>
        <v>0</v>
      </c>
      <c r="S35">
        <f t="shared" si="8"/>
        <v>0</v>
      </c>
      <c r="V35">
        <f t="shared" si="4"/>
        <v>0</v>
      </c>
    </row>
    <row r="36" spans="1:22" x14ac:dyDescent="0.4">
      <c r="A36">
        <v>34</v>
      </c>
      <c r="C36" t="s">
        <v>345</v>
      </c>
      <c r="D36">
        <v>168.35839999999999</v>
      </c>
      <c r="F36" t="s">
        <v>136</v>
      </c>
      <c r="G36">
        <v>132.90539999999999</v>
      </c>
      <c r="J36">
        <f t="shared" si="5"/>
        <v>0</v>
      </c>
      <c r="M36">
        <f t="shared" si="6"/>
        <v>0</v>
      </c>
      <c r="P36">
        <f t="shared" si="7"/>
        <v>0</v>
      </c>
      <c r="S36">
        <f t="shared" si="8"/>
        <v>0</v>
      </c>
      <c r="V36">
        <f t="shared" si="4"/>
        <v>0</v>
      </c>
    </row>
    <row r="37" spans="1:22" x14ac:dyDescent="0.4">
      <c r="A37">
        <v>35</v>
      </c>
      <c r="C37" t="s">
        <v>346</v>
      </c>
      <c r="D37">
        <v>80.975800000000007</v>
      </c>
      <c r="F37" t="s">
        <v>78</v>
      </c>
      <c r="G37">
        <v>78.959999999999994</v>
      </c>
      <c r="J37">
        <f t="shared" si="5"/>
        <v>0</v>
      </c>
      <c r="M37">
        <f t="shared" si="6"/>
        <v>0</v>
      </c>
      <c r="P37">
        <f t="shared" si="7"/>
        <v>0</v>
      </c>
      <c r="S37">
        <f t="shared" si="8"/>
        <v>0</v>
      </c>
      <c r="V37">
        <f t="shared" si="4"/>
        <v>0</v>
      </c>
    </row>
    <row r="38" spans="1:22" x14ac:dyDescent="0.4">
      <c r="A38">
        <v>36</v>
      </c>
      <c r="C38" t="s">
        <v>347</v>
      </c>
      <c r="D38">
        <v>129.61580000000001</v>
      </c>
      <c r="F38" t="s">
        <v>128</v>
      </c>
      <c r="G38">
        <v>127.6</v>
      </c>
      <c r="J38">
        <f t="shared" si="5"/>
        <v>0</v>
      </c>
      <c r="M38">
        <f t="shared" si="6"/>
        <v>0</v>
      </c>
      <c r="P38">
        <f t="shared" si="7"/>
        <v>0</v>
      </c>
      <c r="S38">
        <f t="shared" si="8"/>
        <v>0</v>
      </c>
      <c r="V38">
        <f t="shared" si="4"/>
        <v>0</v>
      </c>
    </row>
    <row r="39" spans="1:22" x14ac:dyDescent="0.4">
      <c r="A39">
        <v>37</v>
      </c>
      <c r="C39" t="s">
        <v>348</v>
      </c>
      <c r="D39">
        <v>28.013400000000001</v>
      </c>
      <c r="F39" t="s">
        <v>362</v>
      </c>
      <c r="G39">
        <v>14.0067</v>
      </c>
      <c r="J39">
        <f t="shared" si="5"/>
        <v>0</v>
      </c>
      <c r="M39">
        <f t="shared" si="6"/>
        <v>0</v>
      </c>
      <c r="P39">
        <f t="shared" si="7"/>
        <v>0</v>
      </c>
      <c r="S39">
        <f t="shared" si="8"/>
        <v>0</v>
      </c>
      <c r="V39">
        <f t="shared" si="4"/>
        <v>0</v>
      </c>
    </row>
    <row r="40" spans="1:22" x14ac:dyDescent="0.4">
      <c r="A40">
        <v>38</v>
      </c>
      <c r="C40" t="s">
        <v>349</v>
      </c>
      <c r="D40">
        <v>189.596</v>
      </c>
      <c r="F40" t="s">
        <v>122</v>
      </c>
      <c r="G40">
        <v>118.69</v>
      </c>
      <c r="J40">
        <f t="shared" si="5"/>
        <v>0</v>
      </c>
      <c r="M40">
        <f t="shared" si="6"/>
        <v>0</v>
      </c>
      <c r="P40">
        <f t="shared" si="7"/>
        <v>0</v>
      </c>
      <c r="S40">
        <f t="shared" si="8"/>
        <v>0</v>
      </c>
      <c r="V40">
        <f t="shared" si="4"/>
        <v>0</v>
      </c>
    </row>
    <row r="41" spans="1:22" x14ac:dyDescent="0.4">
      <c r="A41">
        <v>39</v>
      </c>
      <c r="C41" t="s">
        <v>350</v>
      </c>
      <c r="D41">
        <v>143.321</v>
      </c>
      <c r="F41" t="s">
        <v>113</v>
      </c>
      <c r="G41">
        <v>107.86799999999999</v>
      </c>
      <c r="J41">
        <f t="shared" si="5"/>
        <v>0</v>
      </c>
      <c r="M41">
        <f t="shared" si="6"/>
        <v>0</v>
      </c>
      <c r="P41">
        <f t="shared" si="7"/>
        <v>0</v>
      </c>
      <c r="S41">
        <f t="shared" si="8"/>
        <v>0</v>
      </c>
      <c r="V41">
        <f t="shared" si="4"/>
        <v>0</v>
      </c>
    </row>
    <row r="42" spans="1:22" x14ac:dyDescent="0.4">
      <c r="A42">
        <v>40</v>
      </c>
      <c r="C42" t="s">
        <v>351</v>
      </c>
      <c r="D42">
        <v>196.9665</v>
      </c>
      <c r="F42" t="s">
        <v>201</v>
      </c>
      <c r="G42">
        <v>196.9665</v>
      </c>
      <c r="J42">
        <f t="shared" si="5"/>
        <v>0</v>
      </c>
      <c r="M42">
        <f t="shared" si="6"/>
        <v>0</v>
      </c>
      <c r="P42">
        <f t="shared" si="7"/>
        <v>0</v>
      </c>
      <c r="S42">
        <f t="shared" si="8"/>
        <v>0</v>
      </c>
      <c r="V42">
        <f t="shared" si="4"/>
        <v>0</v>
      </c>
    </row>
    <row r="43" spans="1:22" x14ac:dyDescent="0.4">
      <c r="A43">
        <v>41</v>
      </c>
      <c r="C43" t="s">
        <v>352</v>
      </c>
      <c r="D43">
        <v>200.59</v>
      </c>
      <c r="F43" t="s">
        <v>203</v>
      </c>
      <c r="G43">
        <v>200.59</v>
      </c>
      <c r="J43">
        <f t="shared" si="5"/>
        <v>0</v>
      </c>
      <c r="M43">
        <f t="shared" si="6"/>
        <v>0</v>
      </c>
      <c r="P43">
        <f t="shared" si="7"/>
        <v>0</v>
      </c>
      <c r="S43">
        <f t="shared" si="8"/>
        <v>0</v>
      </c>
      <c r="V43">
        <f t="shared" si="4"/>
        <v>0</v>
      </c>
    </row>
    <row r="44" spans="1:22" x14ac:dyDescent="0.4">
      <c r="A44">
        <v>42</v>
      </c>
      <c r="C44" t="s">
        <v>353</v>
      </c>
      <c r="D44">
        <v>192.22</v>
      </c>
      <c r="F44" t="s">
        <v>195</v>
      </c>
      <c r="G44">
        <v>192.22</v>
      </c>
      <c r="J44">
        <f t="shared" si="5"/>
        <v>0</v>
      </c>
      <c r="M44">
        <f t="shared" si="6"/>
        <v>0</v>
      </c>
      <c r="P44">
        <f t="shared" si="7"/>
        <v>0</v>
      </c>
      <c r="S44">
        <f t="shared" si="8"/>
        <v>0</v>
      </c>
      <c r="V44">
        <f t="shared" si="4"/>
        <v>0</v>
      </c>
    </row>
    <row r="45" spans="1:22" x14ac:dyDescent="0.4">
      <c r="J45">
        <f>SUM(J3:J44)</f>
        <v>227.1532</v>
      </c>
      <c r="M45">
        <f>SUM(M3:M44)</f>
        <v>199.18889999999999</v>
      </c>
      <c r="P45">
        <f>SUM(P3:P44)</f>
        <v>920.30159999999989</v>
      </c>
      <c r="S45">
        <f>SUM(S3:S44)</f>
        <v>1078.0116</v>
      </c>
      <c r="V45">
        <f>SUM(V3:V44)</f>
        <v>720.23860000000013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E30-29F7-4CC5-974D-D532BE4BA8E0}">
  <dimension ref="B2:Q45"/>
  <sheetViews>
    <sheetView workbookViewId="0">
      <selection activeCell="D3" sqref="D3:D44"/>
    </sheetView>
  </sheetViews>
  <sheetFormatPr defaultRowHeight="14.6" x14ac:dyDescent="0.4"/>
  <cols>
    <col min="1" max="1" width="2.69140625" customWidth="1"/>
    <col min="10" max="10" width="11.921875" bestFit="1" customWidth="1"/>
    <col min="12" max="12" width="2.69140625" customWidth="1"/>
    <col min="13" max="14" width="7.69140625" customWidth="1"/>
    <col min="15" max="15" width="2.69140625" customWidth="1"/>
    <col min="16" max="17" width="7.69140625" customWidth="1"/>
    <col min="18" max="18" width="2.69140625" customWidth="1"/>
  </cols>
  <sheetData>
    <row r="2" spans="2:17" x14ac:dyDescent="0.4">
      <c r="M2" t="s">
        <v>310</v>
      </c>
      <c r="P2" t="s">
        <v>311</v>
      </c>
    </row>
    <row r="3" spans="2:17" x14ac:dyDescent="0.4">
      <c r="B3">
        <v>1</v>
      </c>
      <c r="C3" t="s">
        <v>312</v>
      </c>
      <c r="D3">
        <v>2.0158</v>
      </c>
      <c r="G3">
        <v>1</v>
      </c>
      <c r="H3">
        <v>1</v>
      </c>
      <c r="I3" t="s">
        <v>0</v>
      </c>
      <c r="J3" t="s">
        <v>1</v>
      </c>
      <c r="K3">
        <v>1.008</v>
      </c>
      <c r="N3">
        <f>$K3*M3</f>
        <v>0</v>
      </c>
      <c r="Q3">
        <f t="shared" ref="Q3:Q44" si="0">$K3*P3</f>
        <v>0</v>
      </c>
    </row>
    <row r="4" spans="2:17" x14ac:dyDescent="0.4">
      <c r="B4">
        <v>2</v>
      </c>
      <c r="C4" t="s">
        <v>313</v>
      </c>
      <c r="D4">
        <v>18.0152</v>
      </c>
      <c r="G4">
        <v>32</v>
      </c>
      <c r="H4">
        <v>3</v>
      </c>
      <c r="I4" t="s">
        <v>4</v>
      </c>
      <c r="J4" t="s">
        <v>5</v>
      </c>
      <c r="K4">
        <v>6.94</v>
      </c>
      <c r="N4">
        <f t="shared" ref="N4:N44" si="1">$K4*M4</f>
        <v>0</v>
      </c>
      <c r="Q4">
        <f t="shared" si="0"/>
        <v>0</v>
      </c>
    </row>
    <row r="5" spans="2:17" x14ac:dyDescent="0.4">
      <c r="B5">
        <v>3</v>
      </c>
      <c r="C5" t="s">
        <v>314</v>
      </c>
      <c r="D5">
        <v>44.009799999999998</v>
      </c>
      <c r="G5">
        <v>3</v>
      </c>
      <c r="H5">
        <v>6</v>
      </c>
      <c r="I5" t="s">
        <v>10</v>
      </c>
      <c r="J5" t="s">
        <v>11</v>
      </c>
      <c r="K5">
        <v>12.010999999999999</v>
      </c>
      <c r="N5">
        <f t="shared" si="1"/>
        <v>0</v>
      </c>
      <c r="Q5">
        <f t="shared" si="0"/>
        <v>0</v>
      </c>
    </row>
    <row r="6" spans="2:17" x14ac:dyDescent="0.4">
      <c r="B6">
        <v>4</v>
      </c>
      <c r="C6" t="s">
        <v>315</v>
      </c>
      <c r="D6">
        <v>34.075800000000001</v>
      </c>
      <c r="G6">
        <v>37</v>
      </c>
      <c r="H6">
        <v>7</v>
      </c>
      <c r="I6" t="s">
        <v>12</v>
      </c>
      <c r="J6" t="s">
        <v>13</v>
      </c>
      <c r="K6">
        <v>14.007</v>
      </c>
      <c r="N6">
        <f t="shared" si="1"/>
        <v>0</v>
      </c>
      <c r="Q6">
        <f t="shared" si="0"/>
        <v>0</v>
      </c>
    </row>
    <row r="7" spans="2:17" x14ac:dyDescent="0.4">
      <c r="B7">
        <v>5</v>
      </c>
      <c r="C7" t="s">
        <v>316</v>
      </c>
      <c r="D7">
        <v>36.460900000000002</v>
      </c>
      <c r="G7">
        <v>2</v>
      </c>
      <c r="H7">
        <v>8</v>
      </c>
      <c r="I7" t="s">
        <v>14</v>
      </c>
      <c r="J7" t="s">
        <v>15</v>
      </c>
      <c r="K7">
        <v>15.999000000000001</v>
      </c>
      <c r="M7">
        <v>6</v>
      </c>
      <c r="N7">
        <f t="shared" si="1"/>
        <v>95.994</v>
      </c>
      <c r="P7">
        <v>6</v>
      </c>
      <c r="Q7">
        <f t="shared" si="0"/>
        <v>95.994</v>
      </c>
    </row>
    <row r="8" spans="2:17" x14ac:dyDescent="0.4">
      <c r="B8">
        <v>6</v>
      </c>
      <c r="C8" t="s">
        <v>317</v>
      </c>
      <c r="D8">
        <v>20.0063</v>
      </c>
      <c r="G8">
        <v>6</v>
      </c>
      <c r="H8">
        <v>9</v>
      </c>
      <c r="I8" t="s">
        <v>16</v>
      </c>
      <c r="J8" t="s">
        <v>17</v>
      </c>
      <c r="K8">
        <v>18.998000000000001</v>
      </c>
      <c r="N8">
        <f t="shared" si="1"/>
        <v>0</v>
      </c>
      <c r="Q8">
        <f t="shared" si="0"/>
        <v>0</v>
      </c>
    </row>
    <row r="9" spans="2:17" x14ac:dyDescent="0.4">
      <c r="B9">
        <v>7</v>
      </c>
      <c r="C9" t="s">
        <v>318</v>
      </c>
      <c r="D9">
        <v>80.911900000000003</v>
      </c>
      <c r="G9">
        <v>8</v>
      </c>
      <c r="H9">
        <v>11</v>
      </c>
      <c r="I9" t="s">
        <v>21</v>
      </c>
      <c r="J9" t="s">
        <v>22</v>
      </c>
      <c r="K9">
        <v>22.989000000000001</v>
      </c>
      <c r="M9">
        <v>1</v>
      </c>
      <c r="N9">
        <f t="shared" si="1"/>
        <v>22.989000000000001</v>
      </c>
      <c r="Q9">
        <f t="shared" si="0"/>
        <v>0</v>
      </c>
    </row>
    <row r="10" spans="2:17" x14ac:dyDescent="0.4">
      <c r="B10">
        <v>8</v>
      </c>
      <c r="C10" t="s">
        <v>319</v>
      </c>
      <c r="D10">
        <v>58.442799999999998</v>
      </c>
      <c r="G10">
        <v>22</v>
      </c>
      <c r="H10">
        <v>12</v>
      </c>
      <c r="I10" t="s">
        <v>23</v>
      </c>
      <c r="J10" t="s">
        <v>24</v>
      </c>
      <c r="K10">
        <v>24.305</v>
      </c>
      <c r="N10">
        <f t="shared" si="1"/>
        <v>0</v>
      </c>
      <c r="Q10">
        <f t="shared" si="0"/>
        <v>0</v>
      </c>
    </row>
    <row r="11" spans="2:17" x14ac:dyDescent="0.4">
      <c r="B11">
        <v>9</v>
      </c>
      <c r="C11" t="s">
        <v>320</v>
      </c>
      <c r="D11">
        <v>74.551299999999998</v>
      </c>
      <c r="G11">
        <v>13</v>
      </c>
      <c r="H11">
        <v>13</v>
      </c>
      <c r="I11" t="s">
        <v>25</v>
      </c>
      <c r="J11" t="s">
        <v>26</v>
      </c>
      <c r="K11">
        <v>26.981000000000002</v>
      </c>
      <c r="N11">
        <f t="shared" si="1"/>
        <v>0</v>
      </c>
      <c r="P11">
        <v>1</v>
      </c>
      <c r="Q11">
        <f t="shared" si="0"/>
        <v>26.981000000000002</v>
      </c>
    </row>
    <row r="12" spans="2:17" x14ac:dyDescent="0.4">
      <c r="B12">
        <v>10</v>
      </c>
      <c r="C12" t="s">
        <v>321</v>
      </c>
      <c r="D12">
        <v>126.753</v>
      </c>
      <c r="G12">
        <v>21</v>
      </c>
      <c r="H12">
        <v>14</v>
      </c>
      <c r="I12" t="s">
        <v>27</v>
      </c>
      <c r="J12" t="s">
        <v>28</v>
      </c>
      <c r="K12">
        <v>28.085000000000001</v>
      </c>
      <c r="M12">
        <v>2</v>
      </c>
      <c r="N12">
        <f t="shared" si="1"/>
        <v>56.17</v>
      </c>
      <c r="P12">
        <v>2</v>
      </c>
      <c r="Q12">
        <f t="shared" si="0"/>
        <v>56.17</v>
      </c>
    </row>
    <row r="13" spans="2:17" x14ac:dyDescent="0.4">
      <c r="B13">
        <v>11</v>
      </c>
      <c r="C13" t="s">
        <v>322</v>
      </c>
      <c r="D13">
        <v>136.286</v>
      </c>
      <c r="G13">
        <v>4</v>
      </c>
      <c r="H13">
        <v>16</v>
      </c>
      <c r="I13" t="s">
        <v>31</v>
      </c>
      <c r="J13" t="s">
        <v>32</v>
      </c>
      <c r="K13">
        <v>32.06</v>
      </c>
      <c r="N13">
        <f t="shared" si="1"/>
        <v>0</v>
      </c>
      <c r="Q13">
        <f t="shared" si="0"/>
        <v>0</v>
      </c>
    </row>
    <row r="14" spans="2:17" x14ac:dyDescent="0.4">
      <c r="B14">
        <v>12</v>
      </c>
      <c r="C14" t="s">
        <v>323</v>
      </c>
      <c r="D14">
        <v>112.41</v>
      </c>
      <c r="G14">
        <v>5</v>
      </c>
      <c r="H14">
        <v>17</v>
      </c>
      <c r="I14" t="s">
        <v>33</v>
      </c>
      <c r="J14" t="s">
        <v>34</v>
      </c>
      <c r="K14">
        <v>35.450000000000003</v>
      </c>
      <c r="N14">
        <f t="shared" si="1"/>
        <v>0</v>
      </c>
      <c r="Q14">
        <f t="shared" si="0"/>
        <v>0</v>
      </c>
    </row>
    <row r="15" spans="2:17" x14ac:dyDescent="0.4">
      <c r="B15">
        <v>13</v>
      </c>
      <c r="C15" t="s">
        <v>324</v>
      </c>
      <c r="D15">
        <v>83.976699999999994</v>
      </c>
      <c r="G15">
        <v>9</v>
      </c>
      <c r="H15">
        <v>19</v>
      </c>
      <c r="I15" t="s">
        <v>37</v>
      </c>
      <c r="J15" t="s">
        <v>38</v>
      </c>
      <c r="K15">
        <v>39.097999999999999</v>
      </c>
      <c r="N15">
        <f t="shared" si="1"/>
        <v>0</v>
      </c>
      <c r="Q15">
        <f t="shared" si="0"/>
        <v>0</v>
      </c>
    </row>
    <row r="16" spans="2:17" x14ac:dyDescent="0.4">
      <c r="B16">
        <v>14</v>
      </c>
      <c r="C16" t="s">
        <v>325</v>
      </c>
      <c r="D16">
        <v>98.998999999999995</v>
      </c>
      <c r="G16">
        <v>23</v>
      </c>
      <c r="H16">
        <v>20</v>
      </c>
      <c r="I16" t="s">
        <v>40</v>
      </c>
      <c r="J16" t="s">
        <v>41</v>
      </c>
      <c r="K16">
        <v>40.078000000000003</v>
      </c>
      <c r="N16">
        <f t="shared" si="1"/>
        <v>0</v>
      </c>
      <c r="P16">
        <v>0.5</v>
      </c>
      <c r="Q16">
        <f t="shared" si="0"/>
        <v>20.039000000000001</v>
      </c>
    </row>
    <row r="17" spans="2:17" x14ac:dyDescent="0.4">
      <c r="B17">
        <v>15</v>
      </c>
      <c r="C17" t="s">
        <v>326</v>
      </c>
      <c r="D17">
        <v>315.33940000000001</v>
      </c>
      <c r="G17">
        <v>24</v>
      </c>
      <c r="H17">
        <v>22</v>
      </c>
      <c r="I17" t="s">
        <v>45</v>
      </c>
      <c r="J17" t="s">
        <v>46</v>
      </c>
      <c r="K17">
        <v>47.866999999999997</v>
      </c>
      <c r="N17">
        <f t="shared" si="1"/>
        <v>0</v>
      </c>
      <c r="Q17">
        <f t="shared" si="0"/>
        <v>0</v>
      </c>
    </row>
    <row r="18" spans="2:17" x14ac:dyDescent="0.4">
      <c r="B18">
        <v>16</v>
      </c>
      <c r="C18" t="s">
        <v>327</v>
      </c>
      <c r="D18">
        <v>278.10599999999999</v>
      </c>
      <c r="G18">
        <v>29</v>
      </c>
      <c r="H18">
        <v>23</v>
      </c>
      <c r="I18" t="s">
        <v>48</v>
      </c>
      <c r="J18" t="s">
        <v>49</v>
      </c>
      <c r="K18">
        <v>50.942</v>
      </c>
      <c r="N18">
        <f t="shared" si="1"/>
        <v>0</v>
      </c>
      <c r="Q18">
        <f t="shared" si="0"/>
        <v>0</v>
      </c>
    </row>
    <row r="19" spans="2:17" x14ac:dyDescent="0.4">
      <c r="B19">
        <v>17</v>
      </c>
      <c r="C19" t="s">
        <v>328</v>
      </c>
      <c r="D19">
        <v>161.95339999999999</v>
      </c>
      <c r="G19">
        <v>25</v>
      </c>
      <c r="H19">
        <v>24</v>
      </c>
      <c r="I19" t="s">
        <v>51</v>
      </c>
      <c r="J19" t="s">
        <v>52</v>
      </c>
      <c r="K19">
        <v>51.996099999999998</v>
      </c>
      <c r="M19">
        <v>1</v>
      </c>
      <c r="N19">
        <f t="shared" si="1"/>
        <v>51.996099999999998</v>
      </c>
      <c r="Q19">
        <f t="shared" si="0"/>
        <v>0</v>
      </c>
    </row>
    <row r="20" spans="2:17" x14ac:dyDescent="0.4">
      <c r="B20">
        <v>18</v>
      </c>
      <c r="C20" t="s">
        <v>329</v>
      </c>
      <c r="D20">
        <v>249.86340000000001</v>
      </c>
      <c r="G20">
        <v>28</v>
      </c>
      <c r="H20">
        <v>25</v>
      </c>
      <c r="I20" t="s">
        <v>54</v>
      </c>
      <c r="J20" t="s">
        <v>55</v>
      </c>
      <c r="K20">
        <v>54.938000000000002</v>
      </c>
      <c r="N20">
        <f t="shared" si="1"/>
        <v>0</v>
      </c>
      <c r="Q20">
        <f t="shared" si="0"/>
        <v>0</v>
      </c>
    </row>
    <row r="21" spans="2:17" x14ac:dyDescent="0.4">
      <c r="B21">
        <v>19</v>
      </c>
      <c r="C21" t="s">
        <v>330</v>
      </c>
      <c r="D21">
        <v>181.28059999999999</v>
      </c>
      <c r="G21">
        <v>10</v>
      </c>
      <c r="H21">
        <v>26</v>
      </c>
      <c r="I21" t="s">
        <v>56</v>
      </c>
      <c r="J21" t="s">
        <v>57</v>
      </c>
      <c r="K21">
        <v>55.844999999999999</v>
      </c>
      <c r="N21">
        <f t="shared" si="1"/>
        <v>0</v>
      </c>
      <c r="Q21">
        <f t="shared" si="0"/>
        <v>0</v>
      </c>
    </row>
    <row r="22" spans="2:17" x14ac:dyDescent="0.4">
      <c r="B22">
        <v>20</v>
      </c>
      <c r="C22" t="s">
        <v>331</v>
      </c>
      <c r="D22">
        <v>228.10900000000001</v>
      </c>
      <c r="G22">
        <v>26</v>
      </c>
      <c r="H22">
        <v>27</v>
      </c>
      <c r="I22" t="s">
        <v>59</v>
      </c>
      <c r="J22" t="s">
        <v>60</v>
      </c>
      <c r="K22">
        <v>58.933</v>
      </c>
      <c r="N22">
        <f t="shared" si="1"/>
        <v>0</v>
      </c>
      <c r="Q22">
        <f t="shared" si="0"/>
        <v>0</v>
      </c>
    </row>
    <row r="23" spans="2:17" x14ac:dyDescent="0.4">
      <c r="B23">
        <v>21</v>
      </c>
      <c r="C23" t="s">
        <v>332</v>
      </c>
      <c r="D23">
        <v>104.0791</v>
      </c>
      <c r="G23">
        <v>27</v>
      </c>
      <c r="H23">
        <v>28</v>
      </c>
      <c r="I23" t="s">
        <v>61</v>
      </c>
      <c r="J23" t="s">
        <v>62</v>
      </c>
      <c r="K23">
        <v>58.692999999999998</v>
      </c>
      <c r="N23">
        <f t="shared" si="1"/>
        <v>0</v>
      </c>
      <c r="Q23">
        <f t="shared" si="0"/>
        <v>0</v>
      </c>
    </row>
    <row r="24" spans="2:17" x14ac:dyDescent="0.4">
      <c r="B24">
        <v>22</v>
      </c>
      <c r="C24" t="s">
        <v>333</v>
      </c>
      <c r="D24">
        <v>95.210999999999999</v>
      </c>
      <c r="G24">
        <v>14</v>
      </c>
      <c r="H24">
        <v>29</v>
      </c>
      <c r="I24" t="s">
        <v>64</v>
      </c>
      <c r="J24" t="s">
        <v>65</v>
      </c>
      <c r="K24">
        <v>63.545999999999999</v>
      </c>
      <c r="N24">
        <f t="shared" si="1"/>
        <v>0</v>
      </c>
      <c r="Q24">
        <f t="shared" si="0"/>
        <v>0</v>
      </c>
    </row>
    <row r="25" spans="2:17" x14ac:dyDescent="0.4">
      <c r="B25">
        <v>23</v>
      </c>
      <c r="C25" t="s">
        <v>334</v>
      </c>
      <c r="D25">
        <v>110.986</v>
      </c>
      <c r="G25">
        <v>11</v>
      </c>
      <c r="H25">
        <v>30</v>
      </c>
      <c r="I25" t="s">
        <v>67</v>
      </c>
      <c r="J25" t="s">
        <v>68</v>
      </c>
      <c r="K25">
        <v>65.38</v>
      </c>
      <c r="N25">
        <f t="shared" si="1"/>
        <v>0</v>
      </c>
      <c r="Q25">
        <f t="shared" si="0"/>
        <v>0</v>
      </c>
    </row>
    <row r="26" spans="2:17" x14ac:dyDescent="0.4">
      <c r="B26">
        <v>24</v>
      </c>
      <c r="C26" t="s">
        <v>335</v>
      </c>
      <c r="D26">
        <v>123.8736</v>
      </c>
      <c r="G26">
        <v>31</v>
      </c>
      <c r="H26">
        <v>31</v>
      </c>
      <c r="I26" t="s">
        <v>70</v>
      </c>
      <c r="J26" t="s">
        <v>71</v>
      </c>
      <c r="K26">
        <v>69.722999999999999</v>
      </c>
      <c r="N26">
        <f t="shared" si="1"/>
        <v>0</v>
      </c>
      <c r="Q26">
        <f t="shared" si="0"/>
        <v>0</v>
      </c>
    </row>
    <row r="27" spans="2:17" x14ac:dyDescent="0.4">
      <c r="B27">
        <v>25</v>
      </c>
      <c r="C27" t="s">
        <v>336</v>
      </c>
      <c r="D27">
        <v>193.80799999999999</v>
      </c>
      <c r="G27">
        <v>19</v>
      </c>
      <c r="H27">
        <v>33</v>
      </c>
      <c r="I27" t="s">
        <v>76</v>
      </c>
      <c r="J27" t="s">
        <v>77</v>
      </c>
      <c r="K27">
        <v>74.921000000000006</v>
      </c>
      <c r="N27">
        <f t="shared" si="1"/>
        <v>0</v>
      </c>
      <c r="Q27">
        <f t="shared" si="0"/>
        <v>0</v>
      </c>
    </row>
    <row r="28" spans="2:17" x14ac:dyDescent="0.4">
      <c r="B28">
        <v>26</v>
      </c>
      <c r="C28" t="s">
        <v>337</v>
      </c>
      <c r="D28">
        <v>129.83920000000001</v>
      </c>
      <c r="G28">
        <v>35</v>
      </c>
      <c r="H28">
        <v>34</v>
      </c>
      <c r="I28" t="s">
        <v>78</v>
      </c>
      <c r="J28" t="s">
        <v>79</v>
      </c>
      <c r="K28">
        <v>78.971000000000004</v>
      </c>
      <c r="N28">
        <f t="shared" si="1"/>
        <v>0</v>
      </c>
      <c r="Q28">
        <f t="shared" si="0"/>
        <v>0</v>
      </c>
    </row>
    <row r="29" spans="2:17" x14ac:dyDescent="0.4">
      <c r="B29">
        <v>27</v>
      </c>
      <c r="C29" t="s">
        <v>338</v>
      </c>
      <c r="D29">
        <v>129.596</v>
      </c>
      <c r="G29">
        <v>7</v>
      </c>
      <c r="H29">
        <v>35</v>
      </c>
      <c r="I29" t="s">
        <v>81</v>
      </c>
      <c r="J29" t="s">
        <v>82</v>
      </c>
      <c r="K29">
        <v>79.903999999999996</v>
      </c>
      <c r="N29">
        <f t="shared" si="1"/>
        <v>0</v>
      </c>
      <c r="Q29">
        <f t="shared" si="0"/>
        <v>0</v>
      </c>
    </row>
    <row r="30" spans="2:17" x14ac:dyDescent="0.4">
      <c r="B30">
        <v>28</v>
      </c>
      <c r="C30" t="s">
        <v>339</v>
      </c>
      <c r="D30">
        <v>125.84399999999999</v>
      </c>
      <c r="G30">
        <v>33</v>
      </c>
      <c r="H30">
        <v>37</v>
      </c>
      <c r="I30" t="s">
        <v>86</v>
      </c>
      <c r="J30" t="s">
        <v>87</v>
      </c>
      <c r="K30">
        <v>85.467799999999997</v>
      </c>
      <c r="N30">
        <f t="shared" si="1"/>
        <v>0</v>
      </c>
      <c r="Q30">
        <f t="shared" si="0"/>
        <v>0</v>
      </c>
    </row>
    <row r="31" spans="2:17" x14ac:dyDescent="0.4">
      <c r="B31">
        <v>29</v>
      </c>
      <c r="C31" t="s">
        <v>340</v>
      </c>
      <c r="D31">
        <v>192.7535</v>
      </c>
      <c r="G31">
        <v>30</v>
      </c>
      <c r="H31">
        <v>38</v>
      </c>
      <c r="I31" t="s">
        <v>89</v>
      </c>
      <c r="J31" t="s">
        <v>90</v>
      </c>
      <c r="K31">
        <v>87.62</v>
      </c>
      <c r="N31">
        <f t="shared" si="1"/>
        <v>0</v>
      </c>
      <c r="Q31">
        <f t="shared" si="0"/>
        <v>0</v>
      </c>
    </row>
    <row r="32" spans="2:17" x14ac:dyDescent="0.4">
      <c r="B32">
        <v>30</v>
      </c>
      <c r="C32" t="s">
        <v>341</v>
      </c>
      <c r="D32">
        <v>158.52600000000001</v>
      </c>
      <c r="G32">
        <v>17</v>
      </c>
      <c r="H32">
        <v>42</v>
      </c>
      <c r="I32" t="s">
        <v>99</v>
      </c>
      <c r="J32" t="s">
        <v>100</v>
      </c>
      <c r="K32">
        <v>95.95</v>
      </c>
      <c r="N32">
        <f t="shared" si="1"/>
        <v>0</v>
      </c>
      <c r="Q32">
        <f t="shared" si="0"/>
        <v>0</v>
      </c>
    </row>
    <row r="33" spans="2:17" x14ac:dyDescent="0.4">
      <c r="B33">
        <v>31</v>
      </c>
      <c r="C33" t="s">
        <v>342</v>
      </c>
      <c r="D33">
        <v>176.07900000000001</v>
      </c>
      <c r="G33">
        <v>39</v>
      </c>
      <c r="H33">
        <v>47</v>
      </c>
      <c r="I33" t="s">
        <v>113</v>
      </c>
      <c r="J33" t="s">
        <v>114</v>
      </c>
      <c r="K33">
        <v>107.8682</v>
      </c>
      <c r="N33">
        <f t="shared" si="1"/>
        <v>0</v>
      </c>
      <c r="Q33">
        <f t="shared" si="0"/>
        <v>0</v>
      </c>
    </row>
    <row r="34" spans="2:17" x14ac:dyDescent="0.4">
      <c r="B34">
        <v>32</v>
      </c>
      <c r="C34" t="s">
        <v>343</v>
      </c>
      <c r="D34">
        <v>42.393999999999998</v>
      </c>
      <c r="G34">
        <v>12</v>
      </c>
      <c r="H34">
        <v>48</v>
      </c>
      <c r="I34" t="s">
        <v>116</v>
      </c>
      <c r="J34" t="s">
        <v>117</v>
      </c>
      <c r="K34">
        <v>112.414</v>
      </c>
      <c r="N34">
        <f t="shared" si="1"/>
        <v>0</v>
      </c>
      <c r="Q34">
        <f t="shared" si="0"/>
        <v>0</v>
      </c>
    </row>
    <row r="35" spans="2:17" x14ac:dyDescent="0.4">
      <c r="B35">
        <v>33</v>
      </c>
      <c r="C35" t="s">
        <v>344</v>
      </c>
      <c r="D35">
        <v>120.9208</v>
      </c>
      <c r="G35">
        <v>38</v>
      </c>
      <c r="H35">
        <v>50</v>
      </c>
      <c r="I35" t="s">
        <v>122</v>
      </c>
      <c r="J35" t="s">
        <v>123</v>
      </c>
      <c r="K35">
        <v>118.71</v>
      </c>
      <c r="N35">
        <f t="shared" si="1"/>
        <v>0</v>
      </c>
      <c r="Q35">
        <f t="shared" si="0"/>
        <v>0</v>
      </c>
    </row>
    <row r="36" spans="2:17" x14ac:dyDescent="0.4">
      <c r="B36">
        <v>34</v>
      </c>
      <c r="C36" t="s">
        <v>345</v>
      </c>
      <c r="D36">
        <v>168.35839999999999</v>
      </c>
      <c r="G36">
        <v>20</v>
      </c>
      <c r="H36">
        <v>51</v>
      </c>
      <c r="I36" t="s">
        <v>125</v>
      </c>
      <c r="J36" t="s">
        <v>126</v>
      </c>
      <c r="K36">
        <v>121.76</v>
      </c>
      <c r="N36">
        <f t="shared" si="1"/>
        <v>0</v>
      </c>
      <c r="Q36">
        <f t="shared" si="0"/>
        <v>0</v>
      </c>
    </row>
    <row r="37" spans="2:17" x14ac:dyDescent="0.4">
      <c r="B37">
        <v>35</v>
      </c>
      <c r="C37" t="s">
        <v>346</v>
      </c>
      <c r="D37">
        <v>80.975800000000007</v>
      </c>
      <c r="G37">
        <v>36</v>
      </c>
      <c r="H37">
        <v>52</v>
      </c>
      <c r="I37" t="s">
        <v>128</v>
      </c>
      <c r="J37" t="s">
        <v>129</v>
      </c>
      <c r="K37">
        <v>127.6</v>
      </c>
      <c r="N37">
        <f t="shared" si="1"/>
        <v>0</v>
      </c>
      <c r="Q37">
        <f t="shared" si="0"/>
        <v>0</v>
      </c>
    </row>
    <row r="38" spans="2:17" x14ac:dyDescent="0.4">
      <c r="B38">
        <v>36</v>
      </c>
      <c r="C38" t="s">
        <v>347</v>
      </c>
      <c r="D38">
        <v>129.61580000000001</v>
      </c>
      <c r="G38">
        <v>34</v>
      </c>
      <c r="H38">
        <v>55</v>
      </c>
      <c r="I38" t="s">
        <v>136</v>
      </c>
      <c r="J38" t="s">
        <v>137</v>
      </c>
      <c r="K38">
        <v>132.905</v>
      </c>
      <c r="N38">
        <f t="shared" si="1"/>
        <v>0</v>
      </c>
      <c r="Q38">
        <f t="shared" si="0"/>
        <v>0</v>
      </c>
    </row>
    <row r="39" spans="2:17" x14ac:dyDescent="0.4">
      <c r="B39">
        <v>37</v>
      </c>
      <c r="C39" t="s">
        <v>348</v>
      </c>
      <c r="D39">
        <v>28.013400000000001</v>
      </c>
      <c r="G39">
        <v>18</v>
      </c>
      <c r="H39">
        <v>74</v>
      </c>
      <c r="I39" t="s">
        <v>186</v>
      </c>
      <c r="J39" t="s">
        <v>187</v>
      </c>
      <c r="K39">
        <v>183.84</v>
      </c>
      <c r="N39">
        <f t="shared" si="1"/>
        <v>0</v>
      </c>
      <c r="Q39">
        <f t="shared" si="0"/>
        <v>0</v>
      </c>
    </row>
    <row r="40" spans="2:17" x14ac:dyDescent="0.4">
      <c r="B40">
        <v>38</v>
      </c>
      <c r="C40" t="s">
        <v>349</v>
      </c>
      <c r="D40">
        <v>189.596</v>
      </c>
      <c r="G40">
        <v>42</v>
      </c>
      <c r="H40">
        <v>77</v>
      </c>
      <c r="I40" t="s">
        <v>195</v>
      </c>
      <c r="J40" t="s">
        <v>196</v>
      </c>
      <c r="K40">
        <v>192.21700000000001</v>
      </c>
      <c r="N40">
        <f t="shared" si="1"/>
        <v>0</v>
      </c>
      <c r="Q40">
        <f t="shared" si="0"/>
        <v>0</v>
      </c>
    </row>
    <row r="41" spans="2:17" x14ac:dyDescent="0.4">
      <c r="B41">
        <v>39</v>
      </c>
      <c r="C41" t="s">
        <v>350</v>
      </c>
      <c r="D41">
        <v>143.321</v>
      </c>
      <c r="G41">
        <v>40</v>
      </c>
      <c r="H41">
        <v>79</v>
      </c>
      <c r="I41" t="s">
        <v>201</v>
      </c>
      <c r="J41" t="s">
        <v>202</v>
      </c>
      <c r="K41">
        <v>196.96600000000001</v>
      </c>
      <c r="N41">
        <f t="shared" si="1"/>
        <v>0</v>
      </c>
      <c r="Q41">
        <f t="shared" si="0"/>
        <v>0</v>
      </c>
    </row>
    <row r="42" spans="2:17" x14ac:dyDescent="0.4">
      <c r="B42">
        <v>40</v>
      </c>
      <c r="C42" t="s">
        <v>351</v>
      </c>
      <c r="D42">
        <v>196.9665</v>
      </c>
      <c r="G42">
        <v>41</v>
      </c>
      <c r="H42">
        <v>80</v>
      </c>
      <c r="I42" t="s">
        <v>203</v>
      </c>
      <c r="J42" t="s">
        <v>204</v>
      </c>
      <c r="K42">
        <v>200.59200000000001</v>
      </c>
      <c r="N42">
        <f t="shared" si="1"/>
        <v>0</v>
      </c>
      <c r="Q42">
        <f t="shared" si="0"/>
        <v>0</v>
      </c>
    </row>
    <row r="43" spans="2:17" x14ac:dyDescent="0.4">
      <c r="B43">
        <v>41</v>
      </c>
      <c r="C43" t="s">
        <v>352</v>
      </c>
      <c r="D43">
        <v>200.59</v>
      </c>
      <c r="G43">
        <v>16</v>
      </c>
      <c r="H43">
        <v>82</v>
      </c>
      <c r="I43" t="s">
        <v>208</v>
      </c>
      <c r="J43" t="s">
        <v>209</v>
      </c>
      <c r="K43">
        <v>207.21</v>
      </c>
      <c r="N43">
        <f t="shared" si="1"/>
        <v>0</v>
      </c>
      <c r="Q43">
        <f t="shared" si="0"/>
        <v>0</v>
      </c>
    </row>
    <row r="44" spans="2:17" x14ac:dyDescent="0.4">
      <c r="B44">
        <v>42</v>
      </c>
      <c r="C44" t="s">
        <v>353</v>
      </c>
      <c r="D44">
        <v>192.22</v>
      </c>
      <c r="G44">
        <v>15</v>
      </c>
      <c r="H44">
        <v>83</v>
      </c>
      <c r="I44" t="s">
        <v>211</v>
      </c>
      <c r="J44" t="s">
        <v>212</v>
      </c>
      <c r="K44">
        <v>208.98</v>
      </c>
      <c r="N44">
        <f t="shared" si="1"/>
        <v>0</v>
      </c>
      <c r="Q44">
        <f t="shared" si="0"/>
        <v>0</v>
      </c>
    </row>
    <row r="45" spans="2:17" x14ac:dyDescent="0.4">
      <c r="N45">
        <f>SUM(N3:N44)</f>
        <v>227.14910000000003</v>
      </c>
      <c r="Q45">
        <f>SUM(Q3:Q44)</f>
        <v>199.18399999999997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2"/>
  <sheetViews>
    <sheetView workbookViewId="0"/>
  </sheetViews>
  <sheetFormatPr defaultRowHeight="14.6" x14ac:dyDescent="0.4"/>
  <sheetData>
    <row r="1" spans="2:5" x14ac:dyDescent="0.4">
      <c r="B1">
        <v>1</v>
      </c>
      <c r="C1" t="s">
        <v>0</v>
      </c>
      <c r="D1" t="s">
        <v>1</v>
      </c>
      <c r="E1">
        <v>1.008</v>
      </c>
    </row>
    <row r="2" spans="2:5" x14ac:dyDescent="0.4">
      <c r="B2">
        <v>2</v>
      </c>
      <c r="C2" t="s">
        <v>2</v>
      </c>
      <c r="D2" t="s">
        <v>3</v>
      </c>
      <c r="E2">
        <v>4.0019999999999998</v>
      </c>
    </row>
    <row r="3" spans="2:5" x14ac:dyDescent="0.4">
      <c r="B3">
        <v>3</v>
      </c>
      <c r="C3" t="s">
        <v>4</v>
      </c>
      <c r="D3" t="s">
        <v>5</v>
      </c>
      <c r="E3">
        <v>6.94</v>
      </c>
    </row>
    <row r="4" spans="2:5" x14ac:dyDescent="0.4">
      <c r="B4">
        <v>4</v>
      </c>
      <c r="C4" t="s">
        <v>6</v>
      </c>
      <c r="D4" t="s">
        <v>7</v>
      </c>
      <c r="E4">
        <v>9.0120000000000005</v>
      </c>
    </row>
    <row r="5" spans="2:5" x14ac:dyDescent="0.4">
      <c r="B5">
        <v>5</v>
      </c>
      <c r="C5" t="s">
        <v>8</v>
      </c>
      <c r="D5" t="s">
        <v>9</v>
      </c>
      <c r="E5">
        <v>10.81</v>
      </c>
    </row>
    <row r="6" spans="2:5" x14ac:dyDescent="0.4">
      <c r="B6">
        <v>6</v>
      </c>
      <c r="C6" t="s">
        <v>10</v>
      </c>
      <c r="D6" t="s">
        <v>11</v>
      </c>
      <c r="E6">
        <v>12.010999999999999</v>
      </c>
    </row>
    <row r="7" spans="2:5" x14ac:dyDescent="0.4">
      <c r="B7">
        <v>7</v>
      </c>
      <c r="C7" t="s">
        <v>12</v>
      </c>
      <c r="D7" t="s">
        <v>13</v>
      </c>
      <c r="E7">
        <v>14.007</v>
      </c>
    </row>
    <row r="8" spans="2:5" x14ac:dyDescent="0.4">
      <c r="B8">
        <v>8</v>
      </c>
      <c r="C8" t="s">
        <v>14</v>
      </c>
      <c r="D8" t="s">
        <v>15</v>
      </c>
      <c r="E8">
        <v>15.999000000000001</v>
      </c>
    </row>
    <row r="9" spans="2:5" x14ac:dyDescent="0.4">
      <c r="B9">
        <v>9</v>
      </c>
      <c r="C9" t="s">
        <v>16</v>
      </c>
      <c r="D9" t="s">
        <v>17</v>
      </c>
      <c r="E9">
        <v>18.998000000000001</v>
      </c>
    </row>
    <row r="10" spans="2:5" x14ac:dyDescent="0.4">
      <c r="B10">
        <v>10</v>
      </c>
      <c r="C10" t="s">
        <v>18</v>
      </c>
      <c r="D10" t="s">
        <v>19</v>
      </c>
      <c r="E10">
        <v>20.178999999999998</v>
      </c>
    </row>
    <row r="11" spans="2:5" x14ac:dyDescent="0.4">
      <c r="B11">
        <v>11</v>
      </c>
      <c r="C11" t="s">
        <v>21</v>
      </c>
      <c r="D11" t="s">
        <v>22</v>
      </c>
      <c r="E11">
        <v>22.989000000000001</v>
      </c>
    </row>
    <row r="12" spans="2:5" x14ac:dyDescent="0.4">
      <c r="B12">
        <v>12</v>
      </c>
      <c r="C12" t="s">
        <v>23</v>
      </c>
      <c r="D12" t="s">
        <v>24</v>
      </c>
      <c r="E12">
        <v>24.305</v>
      </c>
    </row>
    <row r="13" spans="2:5" x14ac:dyDescent="0.4">
      <c r="B13">
        <v>13</v>
      </c>
      <c r="C13" t="s">
        <v>25</v>
      </c>
      <c r="D13" t="s">
        <v>26</v>
      </c>
      <c r="E13">
        <v>26.981000000000002</v>
      </c>
    </row>
    <row r="14" spans="2:5" x14ac:dyDescent="0.4">
      <c r="B14">
        <v>14</v>
      </c>
      <c r="C14" t="s">
        <v>27</v>
      </c>
      <c r="D14" t="s">
        <v>28</v>
      </c>
      <c r="E14">
        <v>28.085000000000001</v>
      </c>
    </row>
    <row r="15" spans="2:5" x14ac:dyDescent="0.4">
      <c r="B15">
        <v>15</v>
      </c>
      <c r="C15" t="s">
        <v>29</v>
      </c>
      <c r="D15" t="s">
        <v>30</v>
      </c>
      <c r="E15">
        <v>30.972999999999999</v>
      </c>
    </row>
    <row r="16" spans="2:5" x14ac:dyDescent="0.4">
      <c r="B16">
        <v>16</v>
      </c>
      <c r="C16" t="s">
        <v>31</v>
      </c>
      <c r="D16" t="s">
        <v>32</v>
      </c>
      <c r="E16">
        <v>32.06</v>
      </c>
    </row>
    <row r="17" spans="2:5" x14ac:dyDescent="0.4">
      <c r="B17">
        <v>17</v>
      </c>
      <c r="C17" t="s">
        <v>33</v>
      </c>
      <c r="D17" t="s">
        <v>34</v>
      </c>
      <c r="E17">
        <v>35.450000000000003</v>
      </c>
    </row>
    <row r="18" spans="2:5" x14ac:dyDescent="0.4">
      <c r="B18">
        <v>18</v>
      </c>
      <c r="C18" t="s">
        <v>35</v>
      </c>
      <c r="D18" t="s">
        <v>36</v>
      </c>
      <c r="E18">
        <v>39.950000000000003</v>
      </c>
    </row>
    <row r="19" spans="2:5" x14ac:dyDescent="0.4">
      <c r="B19">
        <v>19</v>
      </c>
      <c r="C19" t="s">
        <v>37</v>
      </c>
      <c r="D19" t="s">
        <v>38</v>
      </c>
      <c r="E19">
        <v>39.097999999999999</v>
      </c>
    </row>
    <row r="20" spans="2:5" x14ac:dyDescent="0.4">
      <c r="B20">
        <v>20</v>
      </c>
      <c r="C20" t="s">
        <v>40</v>
      </c>
      <c r="D20" t="s">
        <v>41</v>
      </c>
      <c r="E20">
        <v>40.078000000000003</v>
      </c>
    </row>
    <row r="21" spans="2:5" x14ac:dyDescent="0.4">
      <c r="B21">
        <v>21</v>
      </c>
      <c r="C21" t="s">
        <v>43</v>
      </c>
      <c r="D21" t="s">
        <v>44</v>
      </c>
      <c r="E21">
        <v>44.954999999999998</v>
      </c>
    </row>
    <row r="22" spans="2:5" x14ac:dyDescent="0.4">
      <c r="B22">
        <v>22</v>
      </c>
      <c r="C22" t="s">
        <v>45</v>
      </c>
      <c r="D22" t="s">
        <v>46</v>
      </c>
      <c r="E22">
        <v>47.866999999999997</v>
      </c>
    </row>
    <row r="23" spans="2:5" x14ac:dyDescent="0.4">
      <c r="B23">
        <v>23</v>
      </c>
      <c r="C23" t="s">
        <v>48</v>
      </c>
      <c r="D23" t="s">
        <v>49</v>
      </c>
      <c r="E23">
        <v>50.942</v>
      </c>
    </row>
    <row r="24" spans="2:5" x14ac:dyDescent="0.4">
      <c r="B24">
        <v>24</v>
      </c>
      <c r="C24" t="s">
        <v>51</v>
      </c>
      <c r="D24" t="s">
        <v>52</v>
      </c>
      <c r="E24">
        <v>51.996099999999998</v>
      </c>
    </row>
    <row r="25" spans="2:5" x14ac:dyDescent="0.4">
      <c r="B25">
        <v>25</v>
      </c>
      <c r="C25" t="s">
        <v>54</v>
      </c>
      <c r="D25" t="s">
        <v>55</v>
      </c>
      <c r="E25">
        <v>54.938000000000002</v>
      </c>
    </row>
    <row r="26" spans="2:5" x14ac:dyDescent="0.4">
      <c r="B26">
        <v>26</v>
      </c>
      <c r="C26" t="s">
        <v>56</v>
      </c>
      <c r="D26" t="s">
        <v>57</v>
      </c>
      <c r="E26">
        <v>55.844999999999999</v>
      </c>
    </row>
    <row r="27" spans="2:5" x14ac:dyDescent="0.4">
      <c r="B27">
        <v>27</v>
      </c>
      <c r="C27" t="s">
        <v>59</v>
      </c>
      <c r="D27" t="s">
        <v>60</v>
      </c>
      <c r="E27">
        <v>58.933</v>
      </c>
    </row>
    <row r="28" spans="2:5" x14ac:dyDescent="0.4">
      <c r="B28">
        <v>28</v>
      </c>
      <c r="C28" t="s">
        <v>61</v>
      </c>
      <c r="D28" t="s">
        <v>62</v>
      </c>
      <c r="E28">
        <v>58.692999999999998</v>
      </c>
    </row>
    <row r="29" spans="2:5" x14ac:dyDescent="0.4">
      <c r="B29">
        <v>29</v>
      </c>
      <c r="C29" t="s">
        <v>64</v>
      </c>
      <c r="D29" t="s">
        <v>65</v>
      </c>
      <c r="E29">
        <v>63.545999999999999</v>
      </c>
    </row>
    <row r="30" spans="2:5" x14ac:dyDescent="0.4">
      <c r="B30">
        <v>30</v>
      </c>
      <c r="C30" t="s">
        <v>67</v>
      </c>
      <c r="D30" t="s">
        <v>68</v>
      </c>
      <c r="E30">
        <v>65.38</v>
      </c>
    </row>
    <row r="31" spans="2:5" x14ac:dyDescent="0.4">
      <c r="B31">
        <v>31</v>
      </c>
      <c r="C31" t="s">
        <v>70</v>
      </c>
      <c r="D31" t="s">
        <v>71</v>
      </c>
      <c r="E31">
        <v>69.722999999999999</v>
      </c>
    </row>
    <row r="32" spans="2:5" x14ac:dyDescent="0.4">
      <c r="B32">
        <v>32</v>
      </c>
      <c r="C32" t="s">
        <v>73</v>
      </c>
      <c r="D32" t="s">
        <v>74</v>
      </c>
      <c r="E32">
        <v>72.63</v>
      </c>
    </row>
    <row r="33" spans="2:5" x14ac:dyDescent="0.4">
      <c r="B33">
        <v>33</v>
      </c>
      <c r="C33" t="s">
        <v>76</v>
      </c>
      <c r="D33" t="s">
        <v>77</v>
      </c>
      <c r="E33">
        <v>74.921000000000006</v>
      </c>
    </row>
    <row r="34" spans="2:5" x14ac:dyDescent="0.4">
      <c r="B34">
        <v>34</v>
      </c>
      <c r="C34" t="s">
        <v>78</v>
      </c>
      <c r="D34" t="s">
        <v>79</v>
      </c>
      <c r="E34">
        <v>78.971000000000004</v>
      </c>
    </row>
    <row r="35" spans="2:5" x14ac:dyDescent="0.4">
      <c r="B35">
        <v>35</v>
      </c>
      <c r="C35" t="s">
        <v>81</v>
      </c>
      <c r="D35" t="s">
        <v>82</v>
      </c>
      <c r="E35">
        <v>79.903999999999996</v>
      </c>
    </row>
    <row r="36" spans="2:5" x14ac:dyDescent="0.4">
      <c r="B36">
        <v>36</v>
      </c>
      <c r="C36" t="s">
        <v>83</v>
      </c>
      <c r="D36" t="s">
        <v>84</v>
      </c>
      <c r="E36">
        <v>83.798000000000002</v>
      </c>
    </row>
    <row r="37" spans="2:5" x14ac:dyDescent="0.4">
      <c r="B37">
        <v>37</v>
      </c>
      <c r="C37" t="s">
        <v>86</v>
      </c>
      <c r="D37" t="s">
        <v>87</v>
      </c>
      <c r="E37">
        <v>85.467799999999997</v>
      </c>
    </row>
    <row r="38" spans="2:5" x14ac:dyDescent="0.4">
      <c r="B38">
        <v>38</v>
      </c>
      <c r="C38" t="s">
        <v>89</v>
      </c>
      <c r="D38" t="s">
        <v>90</v>
      </c>
      <c r="E38">
        <v>87.62</v>
      </c>
    </row>
    <row r="39" spans="2:5" x14ac:dyDescent="0.4">
      <c r="B39">
        <v>39</v>
      </c>
      <c r="C39" t="s">
        <v>92</v>
      </c>
      <c r="D39" t="s">
        <v>93</v>
      </c>
      <c r="E39">
        <v>88.905000000000001</v>
      </c>
    </row>
    <row r="40" spans="2:5" x14ac:dyDescent="0.4">
      <c r="B40">
        <v>40</v>
      </c>
      <c r="C40" t="s">
        <v>94</v>
      </c>
      <c r="D40" t="s">
        <v>95</v>
      </c>
      <c r="E40">
        <v>91.224000000000004</v>
      </c>
    </row>
    <row r="41" spans="2:5" x14ac:dyDescent="0.4">
      <c r="B41">
        <v>41</v>
      </c>
      <c r="C41" t="s">
        <v>97</v>
      </c>
      <c r="D41" t="s">
        <v>98</v>
      </c>
      <c r="E41">
        <v>92.906000000000006</v>
      </c>
    </row>
    <row r="42" spans="2:5" x14ac:dyDescent="0.4">
      <c r="B42">
        <v>42</v>
      </c>
      <c r="C42" t="s">
        <v>99</v>
      </c>
      <c r="D42" t="s">
        <v>100</v>
      </c>
      <c r="E42">
        <v>95.95</v>
      </c>
    </row>
    <row r="43" spans="2:5" x14ac:dyDescent="0.4">
      <c r="B43">
        <v>43</v>
      </c>
      <c r="C43" t="s">
        <v>102</v>
      </c>
      <c r="D43" t="s">
        <v>103</v>
      </c>
      <c r="E43" t="s">
        <v>104</v>
      </c>
    </row>
    <row r="44" spans="2:5" x14ac:dyDescent="0.4">
      <c r="B44">
        <v>44</v>
      </c>
      <c r="C44" t="s">
        <v>105</v>
      </c>
      <c r="D44" t="s">
        <v>106</v>
      </c>
      <c r="E44">
        <v>101.072</v>
      </c>
    </row>
    <row r="45" spans="2:5" x14ac:dyDescent="0.4">
      <c r="B45">
        <v>45</v>
      </c>
      <c r="C45" t="s">
        <v>108</v>
      </c>
      <c r="D45" t="s">
        <v>109</v>
      </c>
      <c r="E45">
        <v>102.905</v>
      </c>
    </row>
    <row r="46" spans="2:5" x14ac:dyDescent="0.4">
      <c r="B46">
        <v>46</v>
      </c>
      <c r="C46" t="s">
        <v>110</v>
      </c>
      <c r="D46" t="s">
        <v>111</v>
      </c>
      <c r="E46">
        <v>106.42</v>
      </c>
    </row>
    <row r="47" spans="2:5" x14ac:dyDescent="0.4">
      <c r="B47">
        <v>47</v>
      </c>
      <c r="C47" t="s">
        <v>113</v>
      </c>
      <c r="D47" t="s">
        <v>114</v>
      </c>
      <c r="E47">
        <v>107.8682</v>
      </c>
    </row>
    <row r="48" spans="2:5" x14ac:dyDescent="0.4">
      <c r="B48">
        <v>48</v>
      </c>
      <c r="C48" t="s">
        <v>116</v>
      </c>
      <c r="D48" t="s">
        <v>117</v>
      </c>
      <c r="E48">
        <v>112.414</v>
      </c>
    </row>
    <row r="49" spans="2:5" x14ac:dyDescent="0.4">
      <c r="B49">
        <v>49</v>
      </c>
      <c r="C49" t="s">
        <v>119</v>
      </c>
      <c r="D49" t="s">
        <v>120</v>
      </c>
      <c r="E49">
        <v>114.818</v>
      </c>
    </row>
    <row r="50" spans="2:5" x14ac:dyDescent="0.4">
      <c r="B50">
        <v>50</v>
      </c>
      <c r="C50" t="s">
        <v>122</v>
      </c>
      <c r="D50" t="s">
        <v>123</v>
      </c>
      <c r="E50">
        <v>118.71</v>
      </c>
    </row>
    <row r="51" spans="2:5" x14ac:dyDescent="0.4">
      <c r="B51">
        <v>51</v>
      </c>
      <c r="C51" t="s">
        <v>125</v>
      </c>
      <c r="D51" t="s">
        <v>126</v>
      </c>
      <c r="E51">
        <v>121.76</v>
      </c>
    </row>
    <row r="52" spans="2:5" x14ac:dyDescent="0.4">
      <c r="B52">
        <v>52</v>
      </c>
      <c r="C52" t="s">
        <v>128</v>
      </c>
      <c r="D52" t="s">
        <v>129</v>
      </c>
      <c r="E52">
        <v>127.6</v>
      </c>
    </row>
    <row r="53" spans="2:5" x14ac:dyDescent="0.4">
      <c r="B53">
        <v>53</v>
      </c>
      <c r="C53" t="s">
        <v>131</v>
      </c>
      <c r="D53" t="s">
        <v>132</v>
      </c>
      <c r="E53">
        <v>126.904</v>
      </c>
    </row>
    <row r="54" spans="2:5" x14ac:dyDescent="0.4">
      <c r="B54">
        <v>54</v>
      </c>
      <c r="C54" t="s">
        <v>133</v>
      </c>
      <c r="D54" t="s">
        <v>134</v>
      </c>
      <c r="E54">
        <v>131.29400000000001</v>
      </c>
    </row>
    <row r="55" spans="2:5" x14ac:dyDescent="0.4">
      <c r="B55">
        <v>55</v>
      </c>
      <c r="C55" t="s">
        <v>136</v>
      </c>
      <c r="D55" t="s">
        <v>137</v>
      </c>
      <c r="E55">
        <v>132.905</v>
      </c>
    </row>
    <row r="56" spans="2:5" x14ac:dyDescent="0.4">
      <c r="B56">
        <v>56</v>
      </c>
      <c r="C56" t="s">
        <v>138</v>
      </c>
      <c r="D56" t="s">
        <v>139</v>
      </c>
      <c r="E56">
        <v>137.328</v>
      </c>
    </row>
    <row r="57" spans="2:5" x14ac:dyDescent="0.4">
      <c r="B57">
        <v>57</v>
      </c>
      <c r="C57" t="s">
        <v>141</v>
      </c>
      <c r="D57" t="s">
        <v>142</v>
      </c>
      <c r="E57">
        <v>138.905</v>
      </c>
    </row>
    <row r="58" spans="2:5" x14ac:dyDescent="0.4">
      <c r="B58">
        <v>58</v>
      </c>
      <c r="C58" t="s">
        <v>143</v>
      </c>
      <c r="D58" t="s">
        <v>144</v>
      </c>
      <c r="E58">
        <v>140.11600000000001</v>
      </c>
    </row>
    <row r="59" spans="2:5" x14ac:dyDescent="0.4">
      <c r="B59">
        <v>59</v>
      </c>
      <c r="C59" t="s">
        <v>146</v>
      </c>
      <c r="D59" t="s">
        <v>147</v>
      </c>
      <c r="E59">
        <v>140.90700000000001</v>
      </c>
    </row>
    <row r="60" spans="2:5" x14ac:dyDescent="0.4">
      <c r="B60">
        <v>60</v>
      </c>
      <c r="C60" t="s">
        <v>148</v>
      </c>
      <c r="D60" t="s">
        <v>149</v>
      </c>
      <c r="E60">
        <v>144.24199999999999</v>
      </c>
    </row>
    <row r="61" spans="2:5" x14ac:dyDescent="0.4">
      <c r="B61">
        <v>61</v>
      </c>
      <c r="C61" t="s">
        <v>151</v>
      </c>
      <c r="D61" t="s">
        <v>152</v>
      </c>
      <c r="E61" t="s">
        <v>153</v>
      </c>
    </row>
    <row r="62" spans="2:5" x14ac:dyDescent="0.4">
      <c r="B62">
        <v>62</v>
      </c>
      <c r="C62" t="s">
        <v>154</v>
      </c>
      <c r="D62" t="s">
        <v>155</v>
      </c>
      <c r="E62">
        <v>150.36000000000001</v>
      </c>
    </row>
    <row r="63" spans="2:5" x14ac:dyDescent="0.4">
      <c r="B63">
        <v>63</v>
      </c>
      <c r="C63" t="s">
        <v>157</v>
      </c>
      <c r="D63" t="s">
        <v>158</v>
      </c>
      <c r="E63">
        <v>151.964</v>
      </c>
    </row>
    <row r="64" spans="2:5" x14ac:dyDescent="0.4">
      <c r="B64">
        <v>64</v>
      </c>
      <c r="C64" t="s">
        <v>160</v>
      </c>
      <c r="D64" t="s">
        <v>161</v>
      </c>
      <c r="E64">
        <v>157.25</v>
      </c>
    </row>
    <row r="65" spans="2:5" x14ac:dyDescent="0.4">
      <c r="B65">
        <v>65</v>
      </c>
      <c r="C65" t="s">
        <v>163</v>
      </c>
      <c r="D65" t="s">
        <v>164</v>
      </c>
      <c r="E65">
        <v>158.92500000000001</v>
      </c>
    </row>
    <row r="66" spans="2:5" x14ac:dyDescent="0.4">
      <c r="B66">
        <v>66</v>
      </c>
      <c r="C66" t="s">
        <v>165</v>
      </c>
      <c r="D66" t="s">
        <v>166</v>
      </c>
      <c r="E66">
        <v>162.5</v>
      </c>
    </row>
    <row r="67" spans="2:5" x14ac:dyDescent="0.4">
      <c r="B67">
        <v>67</v>
      </c>
      <c r="C67" t="s">
        <v>168</v>
      </c>
      <c r="D67" t="s">
        <v>169</v>
      </c>
      <c r="E67">
        <v>164.93</v>
      </c>
    </row>
    <row r="68" spans="2:5" x14ac:dyDescent="0.4">
      <c r="B68">
        <v>68</v>
      </c>
      <c r="C68" t="s">
        <v>170</v>
      </c>
      <c r="D68" t="s">
        <v>171</v>
      </c>
      <c r="E68">
        <v>167.25899999999999</v>
      </c>
    </row>
    <row r="69" spans="2:5" x14ac:dyDescent="0.4">
      <c r="B69">
        <v>69</v>
      </c>
      <c r="C69" t="s">
        <v>173</v>
      </c>
      <c r="D69" t="s">
        <v>174</v>
      </c>
      <c r="E69">
        <v>168.934</v>
      </c>
    </row>
    <row r="70" spans="2:5" x14ac:dyDescent="0.4">
      <c r="B70">
        <v>70</v>
      </c>
      <c r="C70" t="s">
        <v>175</v>
      </c>
      <c r="D70" t="s">
        <v>176</v>
      </c>
      <c r="E70">
        <v>173.04499999999999</v>
      </c>
    </row>
    <row r="71" spans="2:5" x14ac:dyDescent="0.4">
      <c r="B71">
        <v>71</v>
      </c>
      <c r="C71" t="s">
        <v>178</v>
      </c>
      <c r="D71" t="s">
        <v>179</v>
      </c>
      <c r="E71">
        <v>174.96680000000001</v>
      </c>
    </row>
    <row r="72" spans="2:5" x14ac:dyDescent="0.4">
      <c r="B72">
        <v>72</v>
      </c>
      <c r="C72" t="s">
        <v>181</v>
      </c>
      <c r="D72" t="s">
        <v>182</v>
      </c>
      <c r="E72">
        <v>178.48599999999999</v>
      </c>
    </row>
    <row r="73" spans="2:5" x14ac:dyDescent="0.4">
      <c r="B73">
        <v>73</v>
      </c>
      <c r="C73" t="s">
        <v>184</v>
      </c>
      <c r="D73" t="s">
        <v>185</v>
      </c>
      <c r="E73">
        <v>180.947</v>
      </c>
    </row>
    <row r="74" spans="2:5" x14ac:dyDescent="0.4">
      <c r="B74">
        <v>74</v>
      </c>
      <c r="C74" t="s">
        <v>186</v>
      </c>
      <c r="D74" t="s">
        <v>187</v>
      </c>
      <c r="E74">
        <v>183.84</v>
      </c>
    </row>
    <row r="75" spans="2:5" x14ac:dyDescent="0.4">
      <c r="B75">
        <v>75</v>
      </c>
      <c r="C75" t="s">
        <v>189</v>
      </c>
      <c r="D75" t="s">
        <v>190</v>
      </c>
      <c r="E75">
        <v>186.20699999999999</v>
      </c>
    </row>
    <row r="76" spans="2:5" x14ac:dyDescent="0.4">
      <c r="B76">
        <v>76</v>
      </c>
      <c r="C76" t="s">
        <v>192</v>
      </c>
      <c r="D76" t="s">
        <v>193</v>
      </c>
      <c r="E76">
        <v>190.23</v>
      </c>
    </row>
    <row r="77" spans="2:5" x14ac:dyDescent="0.4">
      <c r="B77">
        <v>77</v>
      </c>
      <c r="C77" t="s">
        <v>195</v>
      </c>
      <c r="D77" t="s">
        <v>196</v>
      </c>
      <c r="E77">
        <v>192.21700000000001</v>
      </c>
    </row>
    <row r="78" spans="2:5" x14ac:dyDescent="0.4">
      <c r="B78">
        <v>78</v>
      </c>
      <c r="C78" t="s">
        <v>198</v>
      </c>
      <c r="D78" t="s">
        <v>199</v>
      </c>
      <c r="E78">
        <v>195.084</v>
      </c>
    </row>
    <row r="79" spans="2:5" x14ac:dyDescent="0.4">
      <c r="B79">
        <v>79</v>
      </c>
      <c r="C79" t="s">
        <v>201</v>
      </c>
      <c r="D79" t="s">
        <v>202</v>
      </c>
      <c r="E79">
        <v>196.96600000000001</v>
      </c>
    </row>
    <row r="80" spans="2:5" x14ac:dyDescent="0.4">
      <c r="B80">
        <v>80</v>
      </c>
      <c r="C80" t="s">
        <v>203</v>
      </c>
      <c r="D80" t="s">
        <v>204</v>
      </c>
      <c r="E80">
        <v>200.59200000000001</v>
      </c>
    </row>
    <row r="81" spans="2:5" x14ac:dyDescent="0.4">
      <c r="B81">
        <v>81</v>
      </c>
      <c r="C81" t="s">
        <v>206</v>
      </c>
      <c r="D81" t="s">
        <v>207</v>
      </c>
      <c r="E81">
        <v>204.38</v>
      </c>
    </row>
    <row r="82" spans="2:5" x14ac:dyDescent="0.4">
      <c r="B82">
        <v>82</v>
      </c>
      <c r="C82" t="s">
        <v>208</v>
      </c>
      <c r="D82" t="s">
        <v>209</v>
      </c>
      <c r="E82">
        <v>207.21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C90F-6653-47ED-B02A-4AA8050D416A}">
  <dimension ref="A1:D118"/>
  <sheetViews>
    <sheetView workbookViewId="0">
      <selection activeCell="A37" sqref="A37:D37"/>
    </sheetView>
  </sheetViews>
  <sheetFormatPr defaultRowHeight="14.6" x14ac:dyDescent="0.4"/>
  <sheetData>
    <row r="1" spans="1:4" x14ac:dyDescent="0.4">
      <c r="A1">
        <v>1</v>
      </c>
      <c r="B1" t="s">
        <v>0</v>
      </c>
      <c r="C1" t="s">
        <v>1</v>
      </c>
      <c r="D1">
        <v>1.008</v>
      </c>
    </row>
    <row r="2" spans="1:4" x14ac:dyDescent="0.4">
      <c r="A2">
        <v>2</v>
      </c>
      <c r="B2" t="s">
        <v>2</v>
      </c>
      <c r="C2" t="s">
        <v>3</v>
      </c>
      <c r="D2">
        <v>4.0019999999999998</v>
      </c>
    </row>
    <row r="3" spans="1:4" x14ac:dyDescent="0.4">
      <c r="A3">
        <v>3</v>
      </c>
      <c r="B3" t="s">
        <v>4</v>
      </c>
      <c r="C3" t="s">
        <v>5</v>
      </c>
      <c r="D3">
        <v>6.94</v>
      </c>
    </row>
    <row r="4" spans="1:4" x14ac:dyDescent="0.4">
      <c r="A4">
        <v>4</v>
      </c>
      <c r="B4" t="s">
        <v>6</v>
      </c>
      <c r="C4" t="s">
        <v>7</v>
      </c>
      <c r="D4">
        <v>9.0120000000000005</v>
      </c>
    </row>
    <row r="5" spans="1:4" x14ac:dyDescent="0.4">
      <c r="A5">
        <v>5</v>
      </c>
      <c r="B5" t="s">
        <v>8</v>
      </c>
      <c r="C5" t="s">
        <v>9</v>
      </c>
      <c r="D5">
        <v>10.81</v>
      </c>
    </row>
    <row r="6" spans="1:4" x14ac:dyDescent="0.4">
      <c r="A6">
        <v>6</v>
      </c>
      <c r="B6" t="s">
        <v>10</v>
      </c>
      <c r="C6" t="s">
        <v>11</v>
      </c>
      <c r="D6">
        <v>12.010999999999999</v>
      </c>
    </row>
    <row r="7" spans="1:4" x14ac:dyDescent="0.4">
      <c r="A7">
        <v>7</v>
      </c>
      <c r="B7" t="s">
        <v>12</v>
      </c>
      <c r="C7" t="s">
        <v>13</v>
      </c>
      <c r="D7">
        <v>14.007</v>
      </c>
    </row>
    <row r="8" spans="1:4" x14ac:dyDescent="0.4">
      <c r="A8">
        <v>8</v>
      </c>
      <c r="B8" t="s">
        <v>14</v>
      </c>
      <c r="C8" t="s">
        <v>15</v>
      </c>
      <c r="D8">
        <v>15.999000000000001</v>
      </c>
    </row>
    <row r="9" spans="1:4" x14ac:dyDescent="0.4">
      <c r="A9">
        <v>9</v>
      </c>
      <c r="B9" t="s">
        <v>16</v>
      </c>
      <c r="C9" t="s">
        <v>17</v>
      </c>
      <c r="D9">
        <v>18.998000000000001</v>
      </c>
    </row>
    <row r="10" spans="1:4" x14ac:dyDescent="0.4">
      <c r="A10">
        <v>10</v>
      </c>
      <c r="B10" t="s">
        <v>18</v>
      </c>
      <c r="C10" t="s">
        <v>19</v>
      </c>
      <c r="D10" t="s">
        <v>20</v>
      </c>
    </row>
    <row r="11" spans="1:4" x14ac:dyDescent="0.4">
      <c r="A11">
        <v>11</v>
      </c>
      <c r="B11" t="s">
        <v>21</v>
      </c>
      <c r="C11" t="s">
        <v>22</v>
      </c>
      <c r="D11">
        <v>22.989000000000001</v>
      </c>
    </row>
    <row r="12" spans="1:4" x14ac:dyDescent="0.4">
      <c r="A12">
        <v>12</v>
      </c>
      <c r="B12" t="s">
        <v>23</v>
      </c>
      <c r="C12" t="s">
        <v>24</v>
      </c>
      <c r="D12">
        <v>24.305</v>
      </c>
    </row>
    <row r="13" spans="1:4" x14ac:dyDescent="0.4">
      <c r="A13">
        <v>13</v>
      </c>
      <c r="B13" t="s">
        <v>25</v>
      </c>
      <c r="C13" t="s">
        <v>26</v>
      </c>
      <c r="D13">
        <v>26.981000000000002</v>
      </c>
    </row>
    <row r="14" spans="1:4" x14ac:dyDescent="0.4">
      <c r="A14">
        <v>14</v>
      </c>
      <c r="B14" t="s">
        <v>27</v>
      </c>
      <c r="C14" t="s">
        <v>28</v>
      </c>
      <c r="D14">
        <v>28.085000000000001</v>
      </c>
    </row>
    <row r="15" spans="1:4" x14ac:dyDescent="0.4">
      <c r="A15">
        <v>15</v>
      </c>
      <c r="B15" t="s">
        <v>29</v>
      </c>
      <c r="C15" t="s">
        <v>30</v>
      </c>
      <c r="D15">
        <v>30.972999999999999</v>
      </c>
    </row>
    <row r="16" spans="1:4" x14ac:dyDescent="0.4">
      <c r="A16">
        <v>16</v>
      </c>
      <c r="B16" t="s">
        <v>31</v>
      </c>
      <c r="C16" t="s">
        <v>32</v>
      </c>
      <c r="D16">
        <v>32.06</v>
      </c>
    </row>
    <row r="17" spans="1:4" x14ac:dyDescent="0.4">
      <c r="A17">
        <v>17</v>
      </c>
      <c r="B17" t="s">
        <v>33</v>
      </c>
      <c r="C17" t="s">
        <v>34</v>
      </c>
      <c r="D17">
        <v>35.450000000000003</v>
      </c>
    </row>
    <row r="18" spans="1:4" x14ac:dyDescent="0.4">
      <c r="A18">
        <v>18</v>
      </c>
      <c r="B18" t="s">
        <v>35</v>
      </c>
      <c r="C18" t="s">
        <v>36</v>
      </c>
      <c r="D18">
        <v>39.950000000000003</v>
      </c>
    </row>
    <row r="19" spans="1:4" x14ac:dyDescent="0.4">
      <c r="A19">
        <v>19</v>
      </c>
      <c r="B19" t="s">
        <v>37</v>
      </c>
      <c r="C19" t="s">
        <v>38</v>
      </c>
      <c r="D19" t="s">
        <v>39</v>
      </c>
    </row>
    <row r="20" spans="1:4" x14ac:dyDescent="0.4">
      <c r="A20">
        <v>20</v>
      </c>
      <c r="B20" t="s">
        <v>40</v>
      </c>
      <c r="C20" t="s">
        <v>41</v>
      </c>
      <c r="D20" t="s">
        <v>42</v>
      </c>
    </row>
    <row r="21" spans="1:4" x14ac:dyDescent="0.4">
      <c r="A21">
        <v>21</v>
      </c>
      <c r="B21" t="s">
        <v>43</v>
      </c>
      <c r="C21" t="s">
        <v>44</v>
      </c>
      <c r="D21">
        <v>44.954999999999998</v>
      </c>
    </row>
    <row r="22" spans="1:4" x14ac:dyDescent="0.4">
      <c r="A22">
        <v>22</v>
      </c>
      <c r="B22" t="s">
        <v>45</v>
      </c>
      <c r="C22" t="s">
        <v>46</v>
      </c>
      <c r="D22" t="s">
        <v>47</v>
      </c>
    </row>
    <row r="23" spans="1:4" x14ac:dyDescent="0.4">
      <c r="A23">
        <v>23</v>
      </c>
      <c r="B23" t="s">
        <v>48</v>
      </c>
      <c r="C23" t="s">
        <v>49</v>
      </c>
      <c r="D23" t="s">
        <v>50</v>
      </c>
    </row>
    <row r="24" spans="1:4" x14ac:dyDescent="0.4">
      <c r="A24">
        <v>24</v>
      </c>
      <c r="B24" t="s">
        <v>51</v>
      </c>
      <c r="C24" t="s">
        <v>52</v>
      </c>
      <c r="D24" t="s">
        <v>53</v>
      </c>
    </row>
    <row r="25" spans="1:4" x14ac:dyDescent="0.4">
      <c r="A25">
        <v>25</v>
      </c>
      <c r="B25" t="s">
        <v>54</v>
      </c>
      <c r="C25" t="s">
        <v>55</v>
      </c>
      <c r="D25">
        <v>54.938000000000002</v>
      </c>
    </row>
    <row r="26" spans="1:4" x14ac:dyDescent="0.4">
      <c r="A26">
        <v>26</v>
      </c>
      <c r="B26" t="s">
        <v>56</v>
      </c>
      <c r="C26" t="s">
        <v>57</v>
      </c>
      <c r="D26" t="s">
        <v>58</v>
      </c>
    </row>
    <row r="27" spans="1:4" x14ac:dyDescent="0.4">
      <c r="A27">
        <v>27</v>
      </c>
      <c r="B27" t="s">
        <v>59</v>
      </c>
      <c r="C27" t="s">
        <v>60</v>
      </c>
      <c r="D27">
        <v>58.933</v>
      </c>
    </row>
    <row r="28" spans="1:4" x14ac:dyDescent="0.4">
      <c r="A28">
        <v>28</v>
      </c>
      <c r="B28" t="s">
        <v>61</v>
      </c>
      <c r="C28" t="s">
        <v>62</v>
      </c>
      <c r="D28" t="s">
        <v>63</v>
      </c>
    </row>
    <row r="29" spans="1:4" x14ac:dyDescent="0.4">
      <c r="A29">
        <v>29</v>
      </c>
      <c r="B29" t="s">
        <v>64</v>
      </c>
      <c r="C29" t="s">
        <v>65</v>
      </c>
      <c r="D29" t="s">
        <v>66</v>
      </c>
    </row>
    <row r="30" spans="1:4" x14ac:dyDescent="0.4">
      <c r="A30">
        <v>30</v>
      </c>
      <c r="B30" t="s">
        <v>67</v>
      </c>
      <c r="C30" t="s">
        <v>68</v>
      </c>
      <c r="D30" t="s">
        <v>69</v>
      </c>
    </row>
    <row r="31" spans="1:4" x14ac:dyDescent="0.4">
      <c r="A31">
        <v>31</v>
      </c>
      <c r="B31" t="s">
        <v>70</v>
      </c>
      <c r="C31" t="s">
        <v>71</v>
      </c>
      <c r="D31" t="s">
        <v>72</v>
      </c>
    </row>
    <row r="32" spans="1:4" x14ac:dyDescent="0.4">
      <c r="A32">
        <v>32</v>
      </c>
      <c r="B32" t="s">
        <v>73</v>
      </c>
      <c r="C32" t="s">
        <v>74</v>
      </c>
      <c r="D32" t="s">
        <v>75</v>
      </c>
    </row>
    <row r="33" spans="1:4" x14ac:dyDescent="0.4">
      <c r="A33">
        <v>33</v>
      </c>
      <c r="B33" t="s">
        <v>76</v>
      </c>
      <c r="C33" t="s">
        <v>77</v>
      </c>
      <c r="D33">
        <v>74.921000000000006</v>
      </c>
    </row>
    <row r="34" spans="1:4" x14ac:dyDescent="0.4">
      <c r="A34">
        <v>34</v>
      </c>
      <c r="B34" t="s">
        <v>78</v>
      </c>
      <c r="C34" t="s">
        <v>79</v>
      </c>
      <c r="D34" t="s">
        <v>80</v>
      </c>
    </row>
    <row r="35" spans="1:4" x14ac:dyDescent="0.4">
      <c r="A35">
        <v>35</v>
      </c>
      <c r="B35" t="s">
        <v>81</v>
      </c>
      <c r="C35" t="s">
        <v>82</v>
      </c>
      <c r="D35">
        <v>79.903999999999996</v>
      </c>
    </row>
    <row r="36" spans="1:4" x14ac:dyDescent="0.4">
      <c r="A36">
        <v>36</v>
      </c>
      <c r="B36" t="s">
        <v>83</v>
      </c>
      <c r="C36" t="s">
        <v>84</v>
      </c>
      <c r="D36" t="s">
        <v>85</v>
      </c>
    </row>
    <row r="37" spans="1:4" x14ac:dyDescent="0.4">
      <c r="A37">
        <v>37</v>
      </c>
      <c r="B37" t="s">
        <v>86</v>
      </c>
      <c r="C37" t="s">
        <v>87</v>
      </c>
      <c r="D37" t="s">
        <v>88</v>
      </c>
    </row>
    <row r="38" spans="1:4" x14ac:dyDescent="0.4">
      <c r="A38">
        <v>38</v>
      </c>
      <c r="B38" t="s">
        <v>89</v>
      </c>
      <c r="C38" t="s">
        <v>90</v>
      </c>
      <c r="D38" t="s">
        <v>91</v>
      </c>
    </row>
    <row r="39" spans="1:4" x14ac:dyDescent="0.4">
      <c r="A39">
        <v>39</v>
      </c>
      <c r="B39" t="s">
        <v>92</v>
      </c>
      <c r="C39" t="s">
        <v>93</v>
      </c>
      <c r="D39">
        <v>88.905000000000001</v>
      </c>
    </row>
    <row r="40" spans="1:4" x14ac:dyDescent="0.4">
      <c r="A40">
        <v>40</v>
      </c>
      <c r="B40" t="s">
        <v>94</v>
      </c>
      <c r="C40" t="s">
        <v>95</v>
      </c>
      <c r="D40" t="s">
        <v>96</v>
      </c>
    </row>
    <row r="41" spans="1:4" x14ac:dyDescent="0.4">
      <c r="A41">
        <v>41</v>
      </c>
      <c r="B41" t="s">
        <v>97</v>
      </c>
      <c r="C41" t="s">
        <v>98</v>
      </c>
      <c r="D41">
        <v>92.906000000000006</v>
      </c>
    </row>
    <row r="42" spans="1:4" x14ac:dyDescent="0.4">
      <c r="A42">
        <v>42</v>
      </c>
      <c r="B42" t="s">
        <v>99</v>
      </c>
      <c r="C42" t="s">
        <v>100</v>
      </c>
      <c r="D42" t="s">
        <v>101</v>
      </c>
    </row>
    <row r="43" spans="1:4" x14ac:dyDescent="0.4">
      <c r="A43">
        <v>43</v>
      </c>
      <c r="B43" t="s">
        <v>102</v>
      </c>
      <c r="C43" t="s">
        <v>103</v>
      </c>
      <c r="D43" t="s">
        <v>104</v>
      </c>
    </row>
    <row r="44" spans="1:4" x14ac:dyDescent="0.4">
      <c r="A44">
        <v>44</v>
      </c>
      <c r="B44" t="s">
        <v>105</v>
      </c>
      <c r="C44" t="s">
        <v>106</v>
      </c>
      <c r="D44" t="s">
        <v>107</v>
      </c>
    </row>
    <row r="45" spans="1:4" x14ac:dyDescent="0.4">
      <c r="A45">
        <v>45</v>
      </c>
      <c r="B45" t="s">
        <v>108</v>
      </c>
      <c r="C45" t="s">
        <v>109</v>
      </c>
      <c r="D45">
        <v>102.905</v>
      </c>
    </row>
    <row r="46" spans="1:4" x14ac:dyDescent="0.4">
      <c r="A46">
        <v>46</v>
      </c>
      <c r="B46" t="s">
        <v>110</v>
      </c>
      <c r="C46" t="s">
        <v>111</v>
      </c>
      <c r="D46" t="s">
        <v>112</v>
      </c>
    </row>
    <row r="47" spans="1:4" x14ac:dyDescent="0.4">
      <c r="A47">
        <v>47</v>
      </c>
      <c r="B47" t="s">
        <v>113</v>
      </c>
      <c r="C47" t="s">
        <v>114</v>
      </c>
      <c r="D47" t="s">
        <v>115</v>
      </c>
    </row>
    <row r="48" spans="1:4" x14ac:dyDescent="0.4">
      <c r="A48">
        <v>48</v>
      </c>
      <c r="B48" t="s">
        <v>116</v>
      </c>
      <c r="C48" t="s">
        <v>117</v>
      </c>
      <c r="D48" t="s">
        <v>118</v>
      </c>
    </row>
    <row r="49" spans="1:4" x14ac:dyDescent="0.4">
      <c r="A49">
        <v>49</v>
      </c>
      <c r="B49" t="s">
        <v>119</v>
      </c>
      <c r="C49" t="s">
        <v>120</v>
      </c>
      <c r="D49" t="s">
        <v>121</v>
      </c>
    </row>
    <row r="50" spans="1:4" x14ac:dyDescent="0.4">
      <c r="A50">
        <v>50</v>
      </c>
      <c r="B50" t="s">
        <v>122</v>
      </c>
      <c r="C50" t="s">
        <v>123</v>
      </c>
      <c r="D50" t="s">
        <v>124</v>
      </c>
    </row>
    <row r="51" spans="1:4" x14ac:dyDescent="0.4">
      <c r="A51">
        <v>51</v>
      </c>
      <c r="B51" t="s">
        <v>125</v>
      </c>
      <c r="C51" t="s">
        <v>126</v>
      </c>
      <c r="D51" t="s">
        <v>127</v>
      </c>
    </row>
    <row r="52" spans="1:4" x14ac:dyDescent="0.4">
      <c r="A52">
        <v>52</v>
      </c>
      <c r="B52" t="s">
        <v>128</v>
      </c>
      <c r="C52" t="s">
        <v>129</v>
      </c>
      <c r="D52" t="s">
        <v>130</v>
      </c>
    </row>
    <row r="53" spans="1:4" x14ac:dyDescent="0.4">
      <c r="A53">
        <v>53</v>
      </c>
      <c r="B53" t="s">
        <v>131</v>
      </c>
      <c r="C53" t="s">
        <v>132</v>
      </c>
      <c r="D53">
        <v>126.904</v>
      </c>
    </row>
    <row r="54" spans="1:4" x14ac:dyDescent="0.4">
      <c r="A54">
        <v>54</v>
      </c>
      <c r="B54" t="s">
        <v>133</v>
      </c>
      <c r="C54" t="s">
        <v>134</v>
      </c>
      <c r="D54" t="s">
        <v>135</v>
      </c>
    </row>
    <row r="55" spans="1:4" x14ac:dyDescent="0.4">
      <c r="A55">
        <v>55</v>
      </c>
      <c r="B55" t="s">
        <v>136</v>
      </c>
      <c r="C55" t="s">
        <v>137</v>
      </c>
      <c r="D55">
        <v>132.905</v>
      </c>
    </row>
    <row r="56" spans="1:4" x14ac:dyDescent="0.4">
      <c r="A56">
        <v>56</v>
      </c>
      <c r="B56" t="s">
        <v>138</v>
      </c>
      <c r="C56" t="s">
        <v>139</v>
      </c>
      <c r="D56" t="s">
        <v>140</v>
      </c>
    </row>
    <row r="57" spans="1:4" x14ac:dyDescent="0.4">
      <c r="A57">
        <v>57</v>
      </c>
      <c r="B57" t="s">
        <v>141</v>
      </c>
      <c r="C57" t="s">
        <v>142</v>
      </c>
      <c r="D57">
        <v>138.905</v>
      </c>
    </row>
    <row r="58" spans="1:4" x14ac:dyDescent="0.4">
      <c r="A58">
        <v>58</v>
      </c>
      <c r="B58" t="s">
        <v>143</v>
      </c>
      <c r="C58" t="s">
        <v>144</v>
      </c>
      <c r="D58" t="s">
        <v>145</v>
      </c>
    </row>
    <row r="59" spans="1:4" x14ac:dyDescent="0.4">
      <c r="A59">
        <v>59</v>
      </c>
      <c r="B59" t="s">
        <v>146</v>
      </c>
      <c r="C59" t="s">
        <v>147</v>
      </c>
      <c r="D59">
        <v>140.90700000000001</v>
      </c>
    </row>
    <row r="60" spans="1:4" x14ac:dyDescent="0.4">
      <c r="A60">
        <v>60</v>
      </c>
      <c r="B60" t="s">
        <v>148</v>
      </c>
      <c r="C60" t="s">
        <v>149</v>
      </c>
      <c r="D60" t="s">
        <v>150</v>
      </c>
    </row>
    <row r="61" spans="1:4" x14ac:dyDescent="0.4">
      <c r="A61">
        <v>61</v>
      </c>
      <c r="B61" t="s">
        <v>151</v>
      </c>
      <c r="C61" t="s">
        <v>152</v>
      </c>
      <c r="D61" t="s">
        <v>153</v>
      </c>
    </row>
    <row r="62" spans="1:4" x14ac:dyDescent="0.4">
      <c r="A62">
        <v>62</v>
      </c>
      <c r="B62" t="s">
        <v>154</v>
      </c>
      <c r="C62" t="s">
        <v>155</v>
      </c>
      <c r="D62" t="s">
        <v>156</v>
      </c>
    </row>
    <row r="63" spans="1:4" x14ac:dyDescent="0.4">
      <c r="A63">
        <v>63</v>
      </c>
      <c r="B63" t="s">
        <v>157</v>
      </c>
      <c r="C63" t="s">
        <v>158</v>
      </c>
      <c r="D63" t="s">
        <v>159</v>
      </c>
    </row>
    <row r="64" spans="1:4" x14ac:dyDescent="0.4">
      <c r="A64">
        <v>64</v>
      </c>
      <c r="B64" t="s">
        <v>160</v>
      </c>
      <c r="C64" t="s">
        <v>161</v>
      </c>
      <c r="D64" t="s">
        <v>162</v>
      </c>
    </row>
    <row r="65" spans="1:4" x14ac:dyDescent="0.4">
      <c r="A65">
        <v>65</v>
      </c>
      <c r="B65" t="s">
        <v>163</v>
      </c>
      <c r="C65" t="s">
        <v>164</v>
      </c>
      <c r="D65">
        <v>158.92500000000001</v>
      </c>
    </row>
    <row r="66" spans="1:4" x14ac:dyDescent="0.4">
      <c r="A66">
        <v>66</v>
      </c>
      <c r="B66" t="s">
        <v>165</v>
      </c>
      <c r="C66" t="s">
        <v>166</v>
      </c>
      <c r="D66" t="s">
        <v>167</v>
      </c>
    </row>
    <row r="67" spans="1:4" x14ac:dyDescent="0.4">
      <c r="A67">
        <v>67</v>
      </c>
      <c r="B67" t="s">
        <v>168</v>
      </c>
      <c r="C67" t="s">
        <v>169</v>
      </c>
      <c r="D67">
        <v>164.93</v>
      </c>
    </row>
    <row r="68" spans="1:4" x14ac:dyDescent="0.4">
      <c r="A68">
        <v>68</v>
      </c>
      <c r="B68" t="s">
        <v>170</v>
      </c>
      <c r="C68" t="s">
        <v>171</v>
      </c>
      <c r="D68" t="s">
        <v>172</v>
      </c>
    </row>
    <row r="69" spans="1:4" x14ac:dyDescent="0.4">
      <c r="A69">
        <v>69</v>
      </c>
      <c r="B69" t="s">
        <v>173</v>
      </c>
      <c r="C69" t="s">
        <v>174</v>
      </c>
      <c r="D69">
        <v>168.934</v>
      </c>
    </row>
    <row r="70" spans="1:4" x14ac:dyDescent="0.4">
      <c r="A70">
        <v>70</v>
      </c>
      <c r="B70" t="s">
        <v>175</v>
      </c>
      <c r="C70" t="s">
        <v>176</v>
      </c>
      <c r="D70" t="s">
        <v>177</v>
      </c>
    </row>
    <row r="71" spans="1:4" x14ac:dyDescent="0.4">
      <c r="A71">
        <v>71</v>
      </c>
      <c r="B71" t="s">
        <v>178</v>
      </c>
      <c r="C71" t="s">
        <v>179</v>
      </c>
      <c r="D71" t="s">
        <v>180</v>
      </c>
    </row>
    <row r="72" spans="1:4" x14ac:dyDescent="0.4">
      <c r="A72">
        <v>72</v>
      </c>
      <c r="B72" t="s">
        <v>181</v>
      </c>
      <c r="C72" t="s">
        <v>182</v>
      </c>
      <c r="D72" t="s">
        <v>183</v>
      </c>
    </row>
    <row r="73" spans="1:4" x14ac:dyDescent="0.4">
      <c r="A73">
        <v>73</v>
      </c>
      <c r="B73" t="s">
        <v>184</v>
      </c>
      <c r="C73" t="s">
        <v>185</v>
      </c>
      <c r="D73">
        <v>180.947</v>
      </c>
    </row>
    <row r="74" spans="1:4" x14ac:dyDescent="0.4">
      <c r="A74">
        <v>74</v>
      </c>
      <c r="B74" t="s">
        <v>186</v>
      </c>
      <c r="C74" t="s">
        <v>187</v>
      </c>
      <c r="D74" t="s">
        <v>188</v>
      </c>
    </row>
    <row r="75" spans="1:4" x14ac:dyDescent="0.4">
      <c r="A75">
        <v>75</v>
      </c>
      <c r="B75" t="s">
        <v>189</v>
      </c>
      <c r="C75" t="s">
        <v>190</v>
      </c>
      <c r="D75" t="s">
        <v>191</v>
      </c>
    </row>
    <row r="76" spans="1:4" x14ac:dyDescent="0.4">
      <c r="A76">
        <v>76</v>
      </c>
      <c r="B76" t="s">
        <v>192</v>
      </c>
      <c r="C76" t="s">
        <v>193</v>
      </c>
      <c r="D76" t="s">
        <v>194</v>
      </c>
    </row>
    <row r="77" spans="1:4" x14ac:dyDescent="0.4">
      <c r="A77">
        <v>77</v>
      </c>
      <c r="B77" t="s">
        <v>195</v>
      </c>
      <c r="C77" t="s">
        <v>196</v>
      </c>
      <c r="D77" t="s">
        <v>197</v>
      </c>
    </row>
    <row r="78" spans="1:4" x14ac:dyDescent="0.4">
      <c r="A78">
        <v>78</v>
      </c>
      <c r="B78" t="s">
        <v>198</v>
      </c>
      <c r="C78" t="s">
        <v>199</v>
      </c>
      <c r="D78" t="s">
        <v>200</v>
      </c>
    </row>
    <row r="79" spans="1:4" x14ac:dyDescent="0.4">
      <c r="A79">
        <v>79</v>
      </c>
      <c r="B79" t="s">
        <v>201</v>
      </c>
      <c r="C79" t="s">
        <v>202</v>
      </c>
      <c r="D79">
        <v>196.96600000000001</v>
      </c>
    </row>
    <row r="80" spans="1:4" x14ac:dyDescent="0.4">
      <c r="A80">
        <v>80</v>
      </c>
      <c r="B80" t="s">
        <v>203</v>
      </c>
      <c r="C80" t="s">
        <v>204</v>
      </c>
      <c r="D80" t="s">
        <v>205</v>
      </c>
    </row>
    <row r="81" spans="1:4" x14ac:dyDescent="0.4">
      <c r="A81">
        <v>81</v>
      </c>
      <c r="B81" t="s">
        <v>206</v>
      </c>
      <c r="C81" t="s">
        <v>207</v>
      </c>
      <c r="D81">
        <v>204.38</v>
      </c>
    </row>
    <row r="82" spans="1:4" x14ac:dyDescent="0.4">
      <c r="A82">
        <v>82</v>
      </c>
      <c r="B82" t="s">
        <v>208</v>
      </c>
      <c r="C82" t="s">
        <v>209</v>
      </c>
      <c r="D82" t="s">
        <v>210</v>
      </c>
    </row>
    <row r="83" spans="1:4" x14ac:dyDescent="0.4">
      <c r="A83">
        <v>83</v>
      </c>
      <c r="B83" t="s">
        <v>211</v>
      </c>
      <c r="C83" t="s">
        <v>212</v>
      </c>
      <c r="D83">
        <v>208.98</v>
      </c>
    </row>
    <row r="84" spans="1:4" x14ac:dyDescent="0.4">
      <c r="A84">
        <v>84</v>
      </c>
      <c r="B84" t="s">
        <v>213</v>
      </c>
      <c r="C84" t="s">
        <v>214</v>
      </c>
      <c r="D84" t="s">
        <v>215</v>
      </c>
    </row>
    <row r="85" spans="1:4" x14ac:dyDescent="0.4">
      <c r="A85">
        <v>85</v>
      </c>
      <c r="B85" t="s">
        <v>216</v>
      </c>
      <c r="C85" t="s">
        <v>217</v>
      </c>
      <c r="D85" t="s">
        <v>218</v>
      </c>
    </row>
    <row r="86" spans="1:4" x14ac:dyDescent="0.4">
      <c r="A86">
        <v>86</v>
      </c>
      <c r="B86" t="s">
        <v>219</v>
      </c>
      <c r="C86" t="s">
        <v>220</v>
      </c>
      <c r="D86" t="s">
        <v>221</v>
      </c>
    </row>
    <row r="87" spans="1:4" x14ac:dyDescent="0.4">
      <c r="A87">
        <v>87</v>
      </c>
      <c r="B87" t="s">
        <v>222</v>
      </c>
      <c r="C87" t="s">
        <v>223</v>
      </c>
      <c r="D87" t="s">
        <v>224</v>
      </c>
    </row>
    <row r="88" spans="1:4" x14ac:dyDescent="0.4">
      <c r="A88">
        <v>88</v>
      </c>
      <c r="B88" t="s">
        <v>225</v>
      </c>
      <c r="C88" t="s">
        <v>226</v>
      </c>
      <c r="D88" t="s">
        <v>227</v>
      </c>
    </row>
    <row r="89" spans="1:4" x14ac:dyDescent="0.4">
      <c r="A89">
        <v>89</v>
      </c>
      <c r="B89" t="s">
        <v>228</v>
      </c>
      <c r="C89" t="s">
        <v>229</v>
      </c>
      <c r="D89" t="s">
        <v>230</v>
      </c>
    </row>
    <row r="90" spans="1:4" x14ac:dyDescent="0.4">
      <c r="A90">
        <v>90</v>
      </c>
      <c r="B90" t="s">
        <v>231</v>
      </c>
      <c r="C90" t="s">
        <v>232</v>
      </c>
      <c r="D90" t="s">
        <v>233</v>
      </c>
    </row>
    <row r="91" spans="1:4" x14ac:dyDescent="0.4">
      <c r="A91">
        <v>91</v>
      </c>
      <c r="B91" t="s">
        <v>234</v>
      </c>
      <c r="C91" t="s">
        <v>235</v>
      </c>
      <c r="D91">
        <v>231.035</v>
      </c>
    </row>
    <row r="92" spans="1:4" x14ac:dyDescent="0.4">
      <c r="A92">
        <v>92</v>
      </c>
      <c r="B92" t="s">
        <v>236</v>
      </c>
      <c r="C92" t="s">
        <v>237</v>
      </c>
      <c r="D92">
        <v>238.02799999999999</v>
      </c>
    </row>
    <row r="93" spans="1:4" x14ac:dyDescent="0.4">
      <c r="A93">
        <v>93</v>
      </c>
      <c r="B93" t="s">
        <v>238</v>
      </c>
      <c r="C93" t="s">
        <v>239</v>
      </c>
      <c r="D93" t="s">
        <v>240</v>
      </c>
    </row>
    <row r="94" spans="1:4" x14ac:dyDescent="0.4">
      <c r="A94">
        <v>94</v>
      </c>
      <c r="B94" t="s">
        <v>241</v>
      </c>
      <c r="C94" t="s">
        <v>242</v>
      </c>
      <c r="D94" t="s">
        <v>243</v>
      </c>
    </row>
    <row r="95" spans="1:4" x14ac:dyDescent="0.4">
      <c r="A95">
        <v>95</v>
      </c>
      <c r="B95" t="s">
        <v>244</v>
      </c>
      <c r="C95" t="s">
        <v>245</v>
      </c>
      <c r="D95" t="s">
        <v>246</v>
      </c>
    </row>
    <row r="96" spans="1:4" x14ac:dyDescent="0.4">
      <c r="A96">
        <v>96</v>
      </c>
      <c r="B96" t="s">
        <v>247</v>
      </c>
      <c r="C96" t="s">
        <v>248</v>
      </c>
      <c r="D96" t="s">
        <v>249</v>
      </c>
    </row>
    <row r="97" spans="1:4" x14ac:dyDescent="0.4">
      <c r="A97">
        <v>97</v>
      </c>
      <c r="B97" t="s">
        <v>250</v>
      </c>
      <c r="C97" t="s">
        <v>251</v>
      </c>
      <c r="D97" t="s">
        <v>249</v>
      </c>
    </row>
    <row r="98" spans="1:4" x14ac:dyDescent="0.4">
      <c r="A98">
        <v>98</v>
      </c>
      <c r="B98" t="s">
        <v>252</v>
      </c>
      <c r="C98" t="s">
        <v>253</v>
      </c>
      <c r="D98" t="s">
        <v>254</v>
      </c>
    </row>
    <row r="99" spans="1:4" x14ac:dyDescent="0.4">
      <c r="A99">
        <v>99</v>
      </c>
      <c r="B99" t="s">
        <v>255</v>
      </c>
      <c r="C99" t="s">
        <v>256</v>
      </c>
      <c r="D99" t="s">
        <v>257</v>
      </c>
    </row>
    <row r="100" spans="1:4" x14ac:dyDescent="0.4">
      <c r="A100">
        <v>100</v>
      </c>
      <c r="B100" t="s">
        <v>258</v>
      </c>
      <c r="C100" t="s">
        <v>259</v>
      </c>
      <c r="D100" t="s">
        <v>260</v>
      </c>
    </row>
    <row r="101" spans="1:4" x14ac:dyDescent="0.4">
      <c r="A101">
        <v>101</v>
      </c>
      <c r="B101" t="s">
        <v>261</v>
      </c>
      <c r="C101" t="s">
        <v>262</v>
      </c>
      <c r="D101" t="s">
        <v>263</v>
      </c>
    </row>
    <row r="102" spans="1:4" x14ac:dyDescent="0.4">
      <c r="A102">
        <v>102</v>
      </c>
      <c r="B102" t="s">
        <v>264</v>
      </c>
      <c r="C102" t="s">
        <v>265</v>
      </c>
      <c r="D102" t="s">
        <v>266</v>
      </c>
    </row>
    <row r="103" spans="1:4" x14ac:dyDescent="0.4">
      <c r="A103">
        <v>103</v>
      </c>
      <c r="B103" t="s">
        <v>267</v>
      </c>
      <c r="C103" t="s">
        <v>268</v>
      </c>
      <c r="D103" t="s">
        <v>269</v>
      </c>
    </row>
    <row r="104" spans="1:4" x14ac:dyDescent="0.4">
      <c r="A104">
        <v>104</v>
      </c>
      <c r="B104" t="s">
        <v>270</v>
      </c>
      <c r="C104" t="s">
        <v>271</v>
      </c>
      <c r="D104" t="s">
        <v>272</v>
      </c>
    </row>
    <row r="105" spans="1:4" x14ac:dyDescent="0.4">
      <c r="A105">
        <v>105</v>
      </c>
      <c r="B105" t="s">
        <v>273</v>
      </c>
      <c r="C105" t="s">
        <v>274</v>
      </c>
      <c r="D105" t="s">
        <v>275</v>
      </c>
    </row>
    <row r="106" spans="1:4" x14ac:dyDescent="0.4">
      <c r="A106">
        <v>106</v>
      </c>
      <c r="B106" t="s">
        <v>276</v>
      </c>
      <c r="C106" t="s">
        <v>277</v>
      </c>
      <c r="D106" t="s">
        <v>278</v>
      </c>
    </row>
    <row r="107" spans="1:4" x14ac:dyDescent="0.4">
      <c r="A107">
        <v>107</v>
      </c>
      <c r="B107" t="s">
        <v>279</v>
      </c>
      <c r="C107" t="s">
        <v>280</v>
      </c>
      <c r="D107" t="s">
        <v>275</v>
      </c>
    </row>
    <row r="108" spans="1:4" x14ac:dyDescent="0.4">
      <c r="A108">
        <v>108</v>
      </c>
      <c r="B108" t="s">
        <v>281</v>
      </c>
      <c r="C108" t="s">
        <v>282</v>
      </c>
      <c r="D108" t="s">
        <v>275</v>
      </c>
    </row>
    <row r="109" spans="1:4" x14ac:dyDescent="0.4">
      <c r="A109">
        <v>109</v>
      </c>
      <c r="B109" t="s">
        <v>283</v>
      </c>
      <c r="C109" t="s">
        <v>284</v>
      </c>
      <c r="D109" t="s">
        <v>285</v>
      </c>
    </row>
    <row r="110" spans="1:4" x14ac:dyDescent="0.4">
      <c r="A110">
        <v>110</v>
      </c>
      <c r="B110" t="s">
        <v>286</v>
      </c>
      <c r="C110" t="s">
        <v>287</v>
      </c>
      <c r="D110" t="s">
        <v>288</v>
      </c>
    </row>
    <row r="111" spans="1:4" x14ac:dyDescent="0.4">
      <c r="A111">
        <v>111</v>
      </c>
      <c r="B111" t="s">
        <v>289</v>
      </c>
      <c r="C111" t="s">
        <v>290</v>
      </c>
      <c r="D111" t="s">
        <v>288</v>
      </c>
    </row>
    <row r="112" spans="1:4" x14ac:dyDescent="0.4">
      <c r="A112">
        <v>112</v>
      </c>
      <c r="B112" t="s">
        <v>291</v>
      </c>
      <c r="C112" t="s">
        <v>292</v>
      </c>
      <c r="D112" t="s">
        <v>293</v>
      </c>
    </row>
    <row r="113" spans="1:4" x14ac:dyDescent="0.4">
      <c r="A113">
        <v>113</v>
      </c>
      <c r="B113" t="s">
        <v>294</v>
      </c>
      <c r="C113" t="s">
        <v>295</v>
      </c>
      <c r="D113" t="s">
        <v>296</v>
      </c>
    </row>
    <row r="114" spans="1:4" x14ac:dyDescent="0.4">
      <c r="A114">
        <v>114</v>
      </c>
      <c r="B114" t="s">
        <v>297</v>
      </c>
      <c r="C114" t="s">
        <v>298</v>
      </c>
      <c r="D114" t="s">
        <v>299</v>
      </c>
    </row>
    <row r="115" spans="1:4" x14ac:dyDescent="0.4">
      <c r="A115">
        <v>115</v>
      </c>
      <c r="B115" t="s">
        <v>300</v>
      </c>
      <c r="C115" t="s">
        <v>301</v>
      </c>
      <c r="D115" t="s">
        <v>299</v>
      </c>
    </row>
    <row r="116" spans="1:4" x14ac:dyDescent="0.4">
      <c r="A116">
        <v>116</v>
      </c>
      <c r="B116" t="s">
        <v>302</v>
      </c>
      <c r="C116" t="s">
        <v>303</v>
      </c>
      <c r="D116" t="s">
        <v>304</v>
      </c>
    </row>
    <row r="117" spans="1:4" x14ac:dyDescent="0.4">
      <c r="A117">
        <v>117</v>
      </c>
      <c r="B117" t="s">
        <v>305</v>
      </c>
      <c r="C117" t="s">
        <v>306</v>
      </c>
      <c r="D117" t="s">
        <v>304</v>
      </c>
    </row>
    <row r="118" spans="1:4" x14ac:dyDescent="0.4">
      <c r="A118">
        <v>118</v>
      </c>
      <c r="B118" t="s">
        <v>307</v>
      </c>
      <c r="C118" t="s">
        <v>308</v>
      </c>
      <c r="D118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Gastherm</vt:lpstr>
      <vt:lpstr>shorter</vt:lpstr>
      <vt:lpstr>short</vt:lpstr>
      <vt:lpstr>full</vt:lpstr>
      <vt:lpstr>Gastherm!Print_Area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Palandri</dc:creator>
  <cp:lastModifiedBy>James Palandri</cp:lastModifiedBy>
  <cp:lastPrinted>2024-05-07T16:01:29Z</cp:lastPrinted>
  <dcterms:created xsi:type="dcterms:W3CDTF">2015-06-05T18:17:20Z</dcterms:created>
  <dcterms:modified xsi:type="dcterms:W3CDTF">2024-05-07T23:09:16Z</dcterms:modified>
</cp:coreProperties>
</file>