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_gastherm\!supcrt96\!WaterEnthalpyForMixing\"/>
    </mc:Choice>
  </mc:AlternateContent>
  <xr:revisionPtr revIDLastSave="0" documentId="13_ncr:1_{6ACE27E3-2ABF-4E0B-8286-8B8B5023C52D}" xr6:coauthVersionLast="47" xr6:coauthVersionMax="47" xr10:uidLastSave="{00000000-0000-0000-0000-000000000000}"/>
  <bookViews>
    <workbookView xWindow="1903" yWindow="677" windowWidth="31011" windowHeight="17837" xr2:uid="{C7FD178B-B2DA-491A-9601-392CCDC7F0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B6" i="1"/>
  <c r="F6" i="1" s="1"/>
  <c r="F8" i="1" s="1"/>
  <c r="F9" i="1" s="1"/>
</calcChain>
</file>

<file path=xl/sharedStrings.xml><?xml version="1.0" encoding="utf-8"?>
<sst xmlns="http://schemas.openxmlformats.org/spreadsheetml/2006/main" count="9" uniqueCount="9">
  <si>
    <t>moles H2O</t>
  </si>
  <si>
    <t>Heat</t>
  </si>
  <si>
    <t>sum</t>
  </si>
  <si>
    <t>HEATM initial</t>
  </si>
  <si>
    <t>HEATC</t>
  </si>
  <si>
    <t>kJ/mol</t>
  </si>
  <si>
    <t>1.0133 bar</t>
  </si>
  <si>
    <t>1.0000 bar</t>
  </si>
  <si>
    <t>approx 0.1kg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</si>
</sst>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" fillId="2" borderId="1" xfId="1"/>
    <xf numFmtId="0" fontId="2" fillId="3" borderId="0" xfId="2"/>
  </cellXfs>
  <cellStyles count="3">
    <cellStyle name="Calculation" xfId="1" builtinId="22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EC73-5B7B-4719-9CF7-2F2C38618373}">
  <dimension ref="A1:G9"/>
  <sheetViews>
    <sheetView tabSelected="1" workbookViewId="0">
      <selection activeCell="G7" sqref="G7"/>
    </sheetView>
  </sheetViews>
  <sheetFormatPr defaultRowHeight="14.6" x14ac:dyDescent="0.4"/>
  <cols>
    <col min="2" max="2" width="11.921875" bestFit="1" customWidth="1"/>
    <col min="3" max="3" width="11.921875" customWidth="1"/>
    <col min="4" max="4" width="11.07421875" bestFit="1" customWidth="1"/>
    <col min="5" max="5" width="9.765625" bestFit="1" customWidth="1"/>
  </cols>
  <sheetData>
    <row r="1" spans="1:7" x14ac:dyDescent="0.4">
      <c r="B1" t="s">
        <v>5</v>
      </c>
    </row>
    <row r="2" spans="1:7" x14ac:dyDescent="0.4">
      <c r="B2" t="s">
        <v>6</v>
      </c>
      <c r="C2" t="s">
        <v>7</v>
      </c>
      <c r="E2" t="s">
        <v>0</v>
      </c>
      <c r="F2" t="s">
        <v>1</v>
      </c>
    </row>
    <row r="3" spans="1:7" x14ac:dyDescent="0.4">
      <c r="A3">
        <v>25</v>
      </c>
      <c r="B3" s="1">
        <v>1.8865655999999758</v>
      </c>
      <c r="C3" s="1">
        <v>1.8865655999999758</v>
      </c>
      <c r="E3">
        <v>55.51</v>
      </c>
      <c r="F3">
        <f>B3*E3</f>
        <v>104.72325645599865</v>
      </c>
      <c r="G3" t="s">
        <v>3</v>
      </c>
    </row>
    <row r="4" spans="1:7" x14ac:dyDescent="0.4">
      <c r="A4">
        <v>100</v>
      </c>
      <c r="B4" s="1">
        <v>48.205537599999978</v>
      </c>
      <c r="C4" s="1">
        <v>7.547517599999976</v>
      </c>
    </row>
    <row r="5" spans="1:7" x14ac:dyDescent="0.4">
      <c r="A5">
        <v>910</v>
      </c>
      <c r="B5" s="1">
        <v>79.655828799999981</v>
      </c>
      <c r="C5" s="1"/>
    </row>
    <row r="6" spans="1:7" x14ac:dyDescent="0.4">
      <c r="A6">
        <v>915</v>
      </c>
      <c r="B6" s="2">
        <f>(B7-B5)/2+B5</f>
        <v>79.874024399999996</v>
      </c>
      <c r="D6" s="3" t="s">
        <v>8</v>
      </c>
      <c r="E6" s="3">
        <v>5.5510000000000002</v>
      </c>
      <c r="F6">
        <f>B6*E6</f>
        <v>443.3807094444</v>
      </c>
      <c r="G6" t="s">
        <v>4</v>
      </c>
    </row>
    <row r="7" spans="1:7" x14ac:dyDescent="0.4">
      <c r="A7">
        <v>920</v>
      </c>
      <c r="B7" s="1">
        <v>80.092219999999998</v>
      </c>
      <c r="C7" s="1"/>
    </row>
    <row r="8" spans="1:7" x14ac:dyDescent="0.4">
      <c r="E8" t="s">
        <v>2</v>
      </c>
      <c r="F8">
        <f>F3+F6</f>
        <v>548.10396590039863</v>
      </c>
    </row>
    <row r="9" spans="1:7" x14ac:dyDescent="0.4">
      <c r="F9">
        <f>F8/61.02</f>
        <v>8.982365878407057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2025-04-14T18:08:27Z</dcterms:created>
  <dcterms:modified xsi:type="dcterms:W3CDTF">2025-04-14T20:57:49Z</dcterms:modified>
</cp:coreProperties>
</file>